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Price Sheets - Generator" sheetId="1" r:id="rId1"/>
    <sheet name="Price Sheets - Summary" sheetId="2" r:id="rId2"/>
  </sheets>
  <definedNames>
    <definedName name="_xlnm.Print_Area" localSheetId="0">'Price Sheets - Generator'!$A$1:$R$82</definedName>
    <definedName name="_xlnm.Print_Area" localSheetId="1">'Price Sheets - Summary'!$A$1:$N$16</definedName>
  </definedNames>
  <calcPr fullCalcOnLoad="1"/>
</workbook>
</file>

<file path=xl/sharedStrings.xml><?xml version="1.0" encoding="utf-8"?>
<sst xmlns="http://schemas.openxmlformats.org/spreadsheetml/2006/main" count="155" uniqueCount="80">
  <si>
    <t>FDLE/Orlando</t>
  </si>
  <si>
    <t>Grizzle</t>
  </si>
  <si>
    <t>Hurston - North</t>
  </si>
  <si>
    <t>Hurston - South</t>
  </si>
  <si>
    <t>Peterson</t>
  </si>
  <si>
    <t>Sebring</t>
  </si>
  <si>
    <t>Trammell</t>
  </si>
  <si>
    <t>Generator Manufacturer</t>
  </si>
  <si>
    <t>Total Price                                 Years 1 - 5</t>
  </si>
  <si>
    <t>Standard Service Labor Rate Per Hour:  $___________</t>
  </si>
  <si>
    <t>(Rate applies before 7:00 am and after 5:00 pm Monday through Friday, and all work done on Saturday)</t>
  </si>
  <si>
    <t>Emergency Service Labor Rate Per Hour:  $_________</t>
  </si>
  <si>
    <t>Overtime Service Rate Per Hour:  $___________</t>
  </si>
  <si>
    <t>Cummins</t>
  </si>
  <si>
    <t>Catepillar</t>
  </si>
  <si>
    <t>Detroit Diesel</t>
  </si>
  <si>
    <t>Marathon Electric</t>
  </si>
  <si>
    <t>Grizzle Fire Pump</t>
  </si>
  <si>
    <t>Aurura Pump</t>
  </si>
  <si>
    <t>Hurston - North Fire Pump</t>
  </si>
  <si>
    <t>Hurston - South Fire Pump</t>
  </si>
  <si>
    <t>FDLE/Orlando Fire Pump</t>
  </si>
  <si>
    <t>Cummins Marathon</t>
  </si>
  <si>
    <t>Murray Clark</t>
  </si>
  <si>
    <t>Peterson Fire Pump</t>
  </si>
  <si>
    <t>Region Totals</t>
  </si>
  <si>
    <t>Region/Facility</t>
  </si>
  <si>
    <t>Total Year 1</t>
  </si>
  <si>
    <t>Total Year 2</t>
  </si>
  <si>
    <t>Total Year 3</t>
  </si>
  <si>
    <t>Total Year 4</t>
  </si>
  <si>
    <t>Total Year 5</t>
  </si>
  <si>
    <t>Total Price                                        Renewal Years             1 - 5</t>
  </si>
  <si>
    <t>Total Price                         Renewal Years                  1 - 5</t>
  </si>
  <si>
    <t>Semi-Annual</t>
  </si>
  <si>
    <t>Annual</t>
  </si>
  <si>
    <t>Rental Generators rates while DMS equipment is being repaired:</t>
  </si>
  <si>
    <t>This would include all necessary male and female pig-tails and at least 100 linier feet of electrical cable (connection to the transfer switch would handled by a licensed electrician)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</si>
  <si>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Holiday labor rate:  $_________</t>
    </r>
  </si>
  <si>
    <r>
      <t>1.</t>
    </r>
    <r>
      <rPr>
        <sz val="11"/>
        <color indexed="8"/>
        <rFont val="Arial"/>
        <family val="2"/>
      </rPr>
      <t>      Repair / replacement parts mark-up over cost (express in cost dollars plus what percentage over):  $__________</t>
    </r>
  </si>
  <si>
    <r>
      <rPr>
        <b/>
        <sz val="11"/>
        <color indexed="8"/>
        <rFont val="Arial"/>
        <family val="2"/>
      </rPr>
      <t xml:space="preserve">Example: </t>
    </r>
    <r>
      <rPr>
        <sz val="11"/>
        <color indexed="8"/>
        <rFont val="Arial"/>
        <family val="2"/>
      </rPr>
      <t>batteries, belts, block heaters, thermostats, etc.</t>
    </r>
  </si>
  <si>
    <r>
      <t>2.</t>
    </r>
    <r>
      <rPr>
        <sz val="11"/>
        <color indexed="8"/>
        <rFont val="Arial"/>
        <family val="2"/>
      </rPr>
      <t xml:space="preserve">      </t>
    </r>
    <r>
      <rPr>
        <sz val="11"/>
        <color indexed="8"/>
        <rFont val="Arial"/>
        <family val="2"/>
      </rPr>
      <t>Major replacement equipment:  (express in cost dollars plus what percentage over):  $__________</t>
    </r>
  </si>
  <si>
    <r>
      <t>1.</t>
    </r>
    <r>
      <rPr>
        <sz val="11"/>
        <color indexed="8"/>
        <rFont val="Arial"/>
        <family val="2"/>
      </rPr>
      <t xml:space="preserve">      </t>
    </r>
    <r>
      <rPr>
        <sz val="11"/>
        <color indexed="8"/>
        <rFont val="Arial"/>
        <family val="2"/>
      </rPr>
      <t xml:space="preserve">Rental generator rates for </t>
    </r>
    <r>
      <rPr>
        <b/>
        <sz val="11"/>
        <color indexed="8"/>
        <rFont val="Arial"/>
        <family val="2"/>
      </rPr>
      <t>approximately</t>
    </r>
    <r>
      <rPr>
        <sz val="11"/>
        <color indexed="8"/>
        <rFont val="Arial"/>
        <family val="2"/>
      </rPr>
      <t xml:space="preserve"> the following KW ratings (200, 350, 550, 650, 800, 1 MEG):  $_________</t>
    </r>
  </si>
  <si>
    <t>Print Name (Respondent)</t>
  </si>
  <si>
    <t>Signature (Respondent)</t>
  </si>
  <si>
    <t>Date of Submission</t>
  </si>
  <si>
    <t>Generator Maintenance and Repair Services</t>
  </si>
  <si>
    <t>Year 1
07/01/21-06/30/22</t>
  </si>
  <si>
    <t>Year 2
07/01/22-06/30/23</t>
  </si>
  <si>
    <t>Year 3
07/01/23-06/30/24</t>
  </si>
  <si>
    <t>Year 4
07/01/24-06/30/25</t>
  </si>
  <si>
    <t>Year 5
07/01/25-06/30/26</t>
  </si>
  <si>
    <t>Total Price
Years 1 - 5</t>
  </si>
  <si>
    <t>Renewal Year 1
07/01/26-06/30/27</t>
  </si>
  <si>
    <t>Renewal Year 2
07/01/27-06/30/28</t>
  </si>
  <si>
    <t>Renewal Year 3
07/01/28-06/30/29</t>
  </si>
  <si>
    <t>Renewal Year 4
07/01/29-06/30/30</t>
  </si>
  <si>
    <t>Renewal Year 5
07/01/30-06/30/31</t>
  </si>
  <si>
    <t>Year 1 (07/01/21 - 06/30/22)</t>
  </si>
  <si>
    <t>Year 2 (07/01/22 - 06/30/23)</t>
  </si>
  <si>
    <t>Year 3 (07/01/23 - 06/30/24)</t>
  </si>
  <si>
    <t>Year 4 (07/01/24 - 06/30/25)</t>
  </si>
  <si>
    <t>Year 5 (07/01/25 - 06/30/26)</t>
  </si>
  <si>
    <t>Renewal Year 1 (07/01/26 - 06/30/27)</t>
  </si>
  <si>
    <t>Renewal Year 2 (07/01/27 - 06/30/28)</t>
  </si>
  <si>
    <t>Renewal Year 3 (07/01/28 - 06/30/29)</t>
  </si>
  <si>
    <t>Renewal Year 4 (07/01/29 - 06/30/30)</t>
  </si>
  <si>
    <t>Renewal Year 5 (07/01/30 - 06/30/31)</t>
  </si>
  <si>
    <t xml:space="preserve">FDLE/Orlando </t>
  </si>
  <si>
    <t>ATTACHMENT D - Price Sheets - Years 1-5</t>
  </si>
  <si>
    <t>ATTACHMENT D - Price Sheets - Summary</t>
  </si>
  <si>
    <t xml:space="preserve">ATTACHMENT D - Price Sheets - Renewal Years 1-5 </t>
  </si>
  <si>
    <t>REGION 3 TOTALS</t>
  </si>
  <si>
    <t>REGION 3 TOTAL</t>
  </si>
  <si>
    <t>Region 3</t>
  </si>
  <si>
    <t>Total Combined Price (Annual + Renewal)</t>
  </si>
  <si>
    <t>INSTRUCTIONS:
Semi-Annual shall reflect pricing for Semi-Annual Maintenance Services required in Attachment A - Statement of Work.
Annual shall reflect pricing for Annual Maintenance Services required in Attachment A - Statement of Work.</t>
  </si>
  <si>
    <t>RFP No.:  DMS 20/21-131</t>
  </si>
  <si>
    <t>REGION 3</t>
  </si>
  <si>
    <t>RFP No.:  DMS-20/21-131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</si>
</sst>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;&quot;$&quot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6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6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64" fontId="44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33" borderId="16" xfId="0" applyNumberFormat="1" applyFill="1" applyBorder="1" applyAlignment="1">
      <alignment vertical="center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164" fontId="0" fillId="35" borderId="13" xfId="0" applyNumberFormat="1" applyFill="1" applyBorder="1" applyAlignment="1" applyProtection="1">
      <alignment vertical="center"/>
      <protection/>
    </xf>
    <xf numFmtId="164" fontId="0" fillId="35" borderId="14" xfId="0" applyNumberFormat="1" applyFill="1" applyBorder="1" applyAlignment="1" applyProtection="1">
      <alignment vertical="center"/>
      <protection/>
    </xf>
    <xf numFmtId="0" fontId="44" fillId="35" borderId="2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2" fillId="0" borderId="12" xfId="0" applyNumberFormat="1" applyFont="1" applyBorder="1" applyAlignment="1" applyProtection="1">
      <alignment vertical="center"/>
      <protection locked="0"/>
    </xf>
    <xf numFmtId="164" fontId="2" fillId="0" borderId="15" xfId="0" applyNumberFormat="1" applyFont="1" applyBorder="1" applyAlignment="1" applyProtection="1">
      <alignment vertical="center"/>
      <protection locked="0"/>
    </xf>
    <xf numFmtId="0" fontId="44" fillId="34" borderId="11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5" xfId="0" applyFont="1" applyFill="1" applyBorder="1" applyAlignment="1" applyProtection="1">
      <alignment horizontal="center" vertical="center"/>
      <protection locked="0"/>
    </xf>
    <xf numFmtId="0" fontId="44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164" fontId="2" fillId="36" borderId="22" xfId="0" applyNumberFormat="1" applyFont="1" applyFill="1" applyBorder="1" applyAlignment="1" applyProtection="1">
      <alignment vertical="center"/>
      <protection/>
    </xf>
    <xf numFmtId="164" fontId="2" fillId="36" borderId="23" xfId="0" applyNumberFormat="1" applyFont="1" applyFill="1" applyBorder="1" applyAlignment="1" applyProtection="1">
      <alignment vertical="center"/>
      <protection/>
    </xf>
    <xf numFmtId="164" fontId="2" fillId="36" borderId="24" xfId="0" applyNumberFormat="1" applyFont="1" applyFill="1" applyBorder="1" applyAlignment="1" applyProtection="1">
      <alignment vertical="center"/>
      <protection/>
    </xf>
    <xf numFmtId="164" fontId="2" fillId="36" borderId="25" xfId="0" applyNumberFormat="1" applyFont="1" applyFill="1" applyBorder="1" applyAlignment="1" applyProtection="1">
      <alignment vertical="center"/>
      <protection/>
    </xf>
    <xf numFmtId="164" fontId="2" fillId="36" borderId="26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 horizontal="center" vertical="center"/>
      <protection/>
    </xf>
    <xf numFmtId="164" fontId="0" fillId="35" borderId="13" xfId="0" applyNumberFormat="1" applyFill="1" applyBorder="1" applyAlignment="1" applyProtection="1">
      <alignment/>
      <protection/>
    </xf>
    <xf numFmtId="164" fontId="0" fillId="35" borderId="14" xfId="0" applyNumberFormat="1" applyFill="1" applyBorder="1" applyAlignment="1" applyProtection="1">
      <alignment/>
      <protection/>
    </xf>
    <xf numFmtId="164" fontId="0" fillId="35" borderId="12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5" borderId="30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2" fillId="0" borderId="21" xfId="0" applyNumberFormat="1" applyFont="1" applyFill="1" applyBorder="1" applyAlignment="1" applyProtection="1">
      <alignment horizontal="right" vertical="center"/>
      <protection/>
    </xf>
    <xf numFmtId="164" fontId="2" fillId="35" borderId="37" xfId="0" applyNumberFormat="1" applyFont="1" applyFill="1" applyBorder="1" applyAlignment="1" applyProtection="1">
      <alignment horizontal="right" vertical="center"/>
      <protection/>
    </xf>
    <xf numFmtId="164" fontId="2" fillId="0" borderId="38" xfId="0" applyNumberFormat="1" applyFont="1" applyFill="1" applyBorder="1" applyAlignment="1" applyProtection="1">
      <alignment horizontal="right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164" fontId="2" fillId="35" borderId="39" xfId="0" applyNumberFormat="1" applyFont="1" applyFill="1" applyBorder="1" applyAlignment="1" applyProtection="1">
      <alignment horizontal="right" vertical="center"/>
      <protection/>
    </xf>
    <xf numFmtId="164" fontId="0" fillId="37" borderId="4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4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4" fillId="35" borderId="42" xfId="0" applyFont="1" applyFill="1" applyBorder="1" applyAlignment="1" applyProtection="1">
      <alignment horizontal="center" vertical="center" wrapText="1"/>
      <protection/>
    </xf>
    <xf numFmtId="0" fontId="44" fillId="35" borderId="18" xfId="0" applyFont="1" applyFill="1" applyBorder="1" applyAlignment="1" applyProtection="1">
      <alignment horizontal="center" vertical="center" wrapText="1"/>
      <protection/>
    </xf>
    <xf numFmtId="0" fontId="44" fillId="35" borderId="19" xfId="0" applyFont="1" applyFill="1" applyBorder="1" applyAlignment="1" applyProtection="1">
      <alignment horizontal="center" vertical="center" wrapText="1"/>
      <protection/>
    </xf>
    <xf numFmtId="0" fontId="44" fillId="35" borderId="17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64" fontId="0" fillId="33" borderId="0" xfId="0" applyNumberForma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44" fillId="37" borderId="12" xfId="0" applyFont="1" applyFill="1" applyBorder="1" applyAlignment="1" applyProtection="1">
      <alignment horizontal="left" vertical="center" wrapText="1"/>
      <protection/>
    </xf>
    <xf numFmtId="0" fontId="44" fillId="37" borderId="12" xfId="0" applyFont="1" applyFill="1" applyBorder="1" applyAlignment="1" applyProtection="1">
      <alignment horizontal="left" vertical="center"/>
      <protection/>
    </xf>
    <xf numFmtId="0" fontId="44" fillId="36" borderId="43" xfId="0" applyFont="1" applyFill="1" applyBorder="1" applyAlignment="1" applyProtection="1">
      <alignment horizontal="right" vertical="center" wrapText="1"/>
      <protection/>
    </xf>
    <xf numFmtId="0" fontId="0" fillId="36" borderId="44" xfId="0" applyFill="1" applyBorder="1" applyAlignment="1" applyProtection="1">
      <alignment horizontal="right" vertical="center"/>
      <protection/>
    </xf>
    <xf numFmtId="0" fontId="44" fillId="35" borderId="45" xfId="0" applyFont="1" applyFill="1" applyBorder="1" applyAlignment="1" applyProtection="1">
      <alignment horizontal="center" vertical="center" wrapText="1"/>
      <protection/>
    </xf>
    <xf numFmtId="0" fontId="44" fillId="35" borderId="46" xfId="0" applyFont="1" applyFill="1" applyBorder="1" applyAlignment="1" applyProtection="1">
      <alignment horizontal="center" vertical="center" wrapText="1"/>
      <protection/>
    </xf>
    <xf numFmtId="0" fontId="44" fillId="35" borderId="47" xfId="0" applyFont="1" applyFill="1" applyBorder="1" applyAlignment="1" applyProtection="1">
      <alignment horizontal="center" vertical="center"/>
      <protection/>
    </xf>
    <xf numFmtId="0" fontId="44" fillId="35" borderId="41" xfId="0" applyFont="1" applyFill="1" applyBorder="1" applyAlignment="1" applyProtection="1">
      <alignment horizontal="center" vertical="center"/>
      <protection/>
    </xf>
    <xf numFmtId="0" fontId="44" fillId="35" borderId="48" xfId="0" applyFont="1" applyFill="1" applyBorder="1" applyAlignment="1" applyProtection="1">
      <alignment horizontal="center" vertical="center"/>
      <protection/>
    </xf>
    <xf numFmtId="0" fontId="44" fillId="36" borderId="49" xfId="0" applyFont="1" applyFill="1" applyBorder="1" applyAlignment="1">
      <alignment horizontal="right" vertical="center" wrapText="1"/>
    </xf>
    <xf numFmtId="0" fontId="0" fillId="36" borderId="50" xfId="0" applyFill="1" applyBorder="1" applyAlignment="1">
      <alignment horizontal="right" vertical="center"/>
    </xf>
    <xf numFmtId="0" fontId="44" fillId="35" borderId="51" xfId="0" applyFont="1" applyFill="1" applyBorder="1" applyAlignment="1">
      <alignment horizontal="center" vertical="center" wrapText="1"/>
    </xf>
    <xf numFmtId="0" fontId="44" fillId="35" borderId="52" xfId="0" applyFont="1" applyFill="1" applyBorder="1" applyAlignment="1">
      <alignment horizontal="center" vertical="center" wrapText="1"/>
    </xf>
    <xf numFmtId="0" fontId="44" fillId="35" borderId="53" xfId="0" applyFont="1" applyFill="1" applyBorder="1" applyAlignment="1">
      <alignment horizontal="center" vertical="center" wrapText="1"/>
    </xf>
    <xf numFmtId="0" fontId="44" fillId="35" borderId="54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/>
      <protection locked="0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4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55" xfId="0" applyFont="1" applyBorder="1" applyAlignment="1" applyProtection="1">
      <alignment horizontal="center" vertical="center"/>
      <protection/>
    </xf>
    <xf numFmtId="0" fontId="44" fillId="35" borderId="51" xfId="0" applyFont="1" applyFill="1" applyBorder="1" applyAlignment="1" applyProtection="1">
      <alignment horizontal="center" vertical="center" wrapText="1"/>
      <protection/>
    </xf>
    <xf numFmtId="0" fontId="44" fillId="35" borderId="52" xfId="0" applyFont="1" applyFill="1" applyBorder="1" applyAlignment="1" applyProtection="1">
      <alignment horizontal="center" vertical="center" wrapText="1"/>
      <protection/>
    </xf>
    <xf numFmtId="0" fontId="44" fillId="35" borderId="47" xfId="0" applyFont="1" applyFill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0" fontId="44" fillId="35" borderId="48" xfId="0" applyFont="1" applyFill="1" applyBorder="1" applyAlignment="1">
      <alignment horizontal="center" vertical="center"/>
    </xf>
    <xf numFmtId="0" fontId="44" fillId="35" borderId="45" xfId="0" applyFont="1" applyFill="1" applyBorder="1" applyAlignment="1">
      <alignment horizontal="center" vertical="center" wrapText="1"/>
    </xf>
    <xf numFmtId="0" fontId="44" fillId="35" borderId="4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4" fillId="0" borderId="56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showZeros="0" tabSelected="1" zoomScale="90" zoomScaleNormal="90" workbookViewId="0" topLeftCell="A1">
      <selection activeCell="C50" sqref="C50:D61"/>
    </sheetView>
  </sheetViews>
  <sheetFormatPr defaultColWidth="9.140625" defaultRowHeight="12.75"/>
  <cols>
    <col min="1" max="1" width="35.28125" style="7" customWidth="1"/>
    <col min="2" max="2" width="21.421875" style="8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10" width="10.7109375" style="0" customWidth="1"/>
    <col min="11" max="11" width="12.7109375" style="0" customWidth="1"/>
    <col min="12" max="13" width="10.7109375" style="0" customWidth="1"/>
    <col min="14" max="14" width="12.7109375" style="0" customWidth="1"/>
    <col min="15" max="16" width="10.7109375" style="0" customWidth="1"/>
    <col min="17" max="17" width="12.7109375" style="0" customWidth="1"/>
    <col min="18" max="18" width="15.7109375" style="0" customWidth="1"/>
  </cols>
  <sheetData>
    <row r="1" spans="1:18" ht="17.25" customHeight="1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2.75">
      <c r="A2" s="128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2.75">
      <c r="A3" s="129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46.5" customHeight="1">
      <c r="A4" s="104" t="s">
        <v>76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s="1" customFormat="1" ht="19.5" customHeight="1">
      <c r="A5" s="130" t="s">
        <v>26</v>
      </c>
      <c r="B5" s="130" t="s">
        <v>7</v>
      </c>
      <c r="C5" s="111" t="s">
        <v>58</v>
      </c>
      <c r="D5" s="111"/>
      <c r="E5" s="112"/>
      <c r="F5" s="110" t="s">
        <v>59</v>
      </c>
      <c r="G5" s="111"/>
      <c r="H5" s="112"/>
      <c r="I5" s="110" t="s">
        <v>60</v>
      </c>
      <c r="J5" s="111"/>
      <c r="K5" s="112"/>
      <c r="L5" s="110" t="s">
        <v>61</v>
      </c>
      <c r="M5" s="111"/>
      <c r="N5" s="112"/>
      <c r="O5" s="110" t="s">
        <v>62</v>
      </c>
      <c r="P5" s="111"/>
      <c r="Q5" s="112"/>
      <c r="R5" s="108" t="s">
        <v>8</v>
      </c>
    </row>
    <row r="6" spans="1:18" s="2" customFormat="1" ht="37.5" customHeight="1" thickBot="1">
      <c r="A6" s="131"/>
      <c r="B6" s="131"/>
      <c r="C6" s="89" t="s">
        <v>34</v>
      </c>
      <c r="D6" s="90" t="s">
        <v>35</v>
      </c>
      <c r="E6" s="91" t="s">
        <v>27</v>
      </c>
      <c r="F6" s="92" t="s">
        <v>34</v>
      </c>
      <c r="G6" s="90" t="s">
        <v>35</v>
      </c>
      <c r="H6" s="91" t="s">
        <v>28</v>
      </c>
      <c r="I6" s="92" t="s">
        <v>34</v>
      </c>
      <c r="J6" s="90" t="s">
        <v>35</v>
      </c>
      <c r="K6" s="91" t="s">
        <v>29</v>
      </c>
      <c r="L6" s="92" t="s">
        <v>34</v>
      </c>
      <c r="M6" s="90" t="s">
        <v>35</v>
      </c>
      <c r="N6" s="91" t="s">
        <v>30</v>
      </c>
      <c r="O6" s="92" t="s">
        <v>34</v>
      </c>
      <c r="P6" s="90" t="s">
        <v>35</v>
      </c>
      <c r="Q6" s="91" t="s">
        <v>31</v>
      </c>
      <c r="R6" s="109"/>
    </row>
    <row r="7" spans="1:18" s="2" customFormat="1" ht="26.25" customHeight="1">
      <c r="A7" s="36" t="s">
        <v>78</v>
      </c>
      <c r="B7" s="37"/>
      <c r="C7" s="41"/>
      <c r="D7" s="42"/>
      <c r="E7" s="43"/>
      <c r="F7" s="44"/>
      <c r="G7" s="42"/>
      <c r="H7" s="43"/>
      <c r="I7" s="44"/>
      <c r="J7" s="42"/>
      <c r="K7" s="43"/>
      <c r="L7" s="44"/>
      <c r="M7" s="42"/>
      <c r="N7" s="43"/>
      <c r="O7" s="44"/>
      <c r="P7" s="42"/>
      <c r="Q7" s="43"/>
      <c r="R7" s="45"/>
    </row>
    <row r="8" spans="1:18" ht="12.75">
      <c r="A8" s="46" t="s">
        <v>68</v>
      </c>
      <c r="B8" s="47" t="s">
        <v>15</v>
      </c>
      <c r="C8" s="38"/>
      <c r="D8" s="39"/>
      <c r="E8" s="34">
        <f>SUM(C8:D8)</f>
        <v>0</v>
      </c>
      <c r="F8" s="40"/>
      <c r="G8" s="39"/>
      <c r="H8" s="34">
        <f>SUM(F8:G8)</f>
        <v>0</v>
      </c>
      <c r="I8" s="40"/>
      <c r="J8" s="39"/>
      <c r="K8" s="34">
        <f>SUM(I8:J8)</f>
        <v>0</v>
      </c>
      <c r="L8" s="40"/>
      <c r="M8" s="39"/>
      <c r="N8" s="34">
        <f>SUM(L8:M8)</f>
        <v>0</v>
      </c>
      <c r="O8" s="40"/>
      <c r="P8" s="39"/>
      <c r="Q8" s="34">
        <f>SUM(O8:P8)</f>
        <v>0</v>
      </c>
      <c r="R8" s="35">
        <f aca="true" t="shared" si="0" ref="R8:R19">SUM(Q8,N8,K8,H8,E8)</f>
        <v>0</v>
      </c>
    </row>
    <row r="9" spans="1:18" ht="12.75">
      <c r="A9" s="46" t="s">
        <v>21</v>
      </c>
      <c r="B9" s="47" t="s">
        <v>16</v>
      </c>
      <c r="C9" s="38"/>
      <c r="D9" s="39"/>
      <c r="E9" s="34">
        <f aca="true" t="shared" si="1" ref="E9:E19">SUM(C9:D9)</f>
        <v>0</v>
      </c>
      <c r="F9" s="40"/>
      <c r="G9" s="39"/>
      <c r="H9" s="34">
        <f aca="true" t="shared" si="2" ref="H9:H19">SUM(F9:G9)</f>
        <v>0</v>
      </c>
      <c r="I9" s="40"/>
      <c r="J9" s="39"/>
      <c r="K9" s="34">
        <f aca="true" t="shared" si="3" ref="K9:K19">SUM(I9:J9)</f>
        <v>0</v>
      </c>
      <c r="L9" s="40"/>
      <c r="M9" s="39"/>
      <c r="N9" s="34">
        <f aca="true" t="shared" si="4" ref="N9:N19">SUM(L9:M9)</f>
        <v>0</v>
      </c>
      <c r="O9" s="40"/>
      <c r="P9" s="39"/>
      <c r="Q9" s="34">
        <f aca="true" t="shared" si="5" ref="Q9:Q19">SUM(O9:P9)</f>
        <v>0</v>
      </c>
      <c r="R9" s="35">
        <f t="shared" si="0"/>
        <v>0</v>
      </c>
    </row>
    <row r="10" spans="1:18" ht="12.75">
      <c r="A10" s="46" t="s">
        <v>1</v>
      </c>
      <c r="B10" s="47" t="s">
        <v>14</v>
      </c>
      <c r="C10" s="38"/>
      <c r="D10" s="39"/>
      <c r="E10" s="34">
        <f t="shared" si="1"/>
        <v>0</v>
      </c>
      <c r="F10" s="40"/>
      <c r="G10" s="39"/>
      <c r="H10" s="34">
        <f t="shared" si="2"/>
        <v>0</v>
      </c>
      <c r="I10" s="40"/>
      <c r="J10" s="39"/>
      <c r="K10" s="34">
        <f t="shared" si="3"/>
        <v>0</v>
      </c>
      <c r="L10" s="40"/>
      <c r="M10" s="39"/>
      <c r="N10" s="34">
        <f t="shared" si="4"/>
        <v>0</v>
      </c>
      <c r="O10" s="40"/>
      <c r="P10" s="39"/>
      <c r="Q10" s="34">
        <f t="shared" si="5"/>
        <v>0</v>
      </c>
      <c r="R10" s="35">
        <f t="shared" si="0"/>
        <v>0</v>
      </c>
    </row>
    <row r="11" spans="1:18" ht="12.75">
      <c r="A11" s="46" t="s">
        <v>17</v>
      </c>
      <c r="B11" s="47" t="s">
        <v>18</v>
      </c>
      <c r="C11" s="38"/>
      <c r="D11" s="39"/>
      <c r="E11" s="34">
        <f t="shared" si="1"/>
        <v>0</v>
      </c>
      <c r="F11" s="40"/>
      <c r="G11" s="39"/>
      <c r="H11" s="34">
        <f t="shared" si="2"/>
        <v>0</v>
      </c>
      <c r="I11" s="40"/>
      <c r="J11" s="39"/>
      <c r="K11" s="34">
        <f t="shared" si="3"/>
        <v>0</v>
      </c>
      <c r="L11" s="40"/>
      <c r="M11" s="39"/>
      <c r="N11" s="34">
        <f t="shared" si="4"/>
        <v>0</v>
      </c>
      <c r="O11" s="40"/>
      <c r="P11" s="39"/>
      <c r="Q11" s="34">
        <f t="shared" si="5"/>
        <v>0</v>
      </c>
      <c r="R11" s="35">
        <f t="shared" si="0"/>
        <v>0</v>
      </c>
    </row>
    <row r="12" spans="1:18" ht="12.75">
      <c r="A12" s="48" t="s">
        <v>2</v>
      </c>
      <c r="B12" s="49" t="s">
        <v>15</v>
      </c>
      <c r="C12" s="38"/>
      <c r="D12" s="39"/>
      <c r="E12" s="34">
        <f t="shared" si="1"/>
        <v>0</v>
      </c>
      <c r="F12" s="40"/>
      <c r="G12" s="39"/>
      <c r="H12" s="34">
        <f t="shared" si="2"/>
        <v>0</v>
      </c>
      <c r="I12" s="40"/>
      <c r="J12" s="39"/>
      <c r="K12" s="34">
        <f t="shared" si="3"/>
        <v>0</v>
      </c>
      <c r="L12" s="40"/>
      <c r="M12" s="39"/>
      <c r="N12" s="34">
        <f t="shared" si="4"/>
        <v>0</v>
      </c>
      <c r="O12" s="40"/>
      <c r="P12" s="39"/>
      <c r="Q12" s="34">
        <f t="shared" si="5"/>
        <v>0</v>
      </c>
      <c r="R12" s="35">
        <f t="shared" si="0"/>
        <v>0</v>
      </c>
    </row>
    <row r="13" spans="1:18" ht="12.75">
      <c r="A13" s="46" t="s">
        <v>19</v>
      </c>
      <c r="B13" s="47" t="s">
        <v>16</v>
      </c>
      <c r="C13" s="38"/>
      <c r="D13" s="39"/>
      <c r="E13" s="34">
        <f t="shared" si="1"/>
        <v>0</v>
      </c>
      <c r="F13" s="40"/>
      <c r="G13" s="39"/>
      <c r="H13" s="34">
        <f t="shared" si="2"/>
        <v>0</v>
      </c>
      <c r="I13" s="40"/>
      <c r="J13" s="39"/>
      <c r="K13" s="34">
        <f t="shared" si="3"/>
        <v>0</v>
      </c>
      <c r="L13" s="40"/>
      <c r="M13" s="39"/>
      <c r="N13" s="34">
        <f t="shared" si="4"/>
        <v>0</v>
      </c>
      <c r="O13" s="40"/>
      <c r="P13" s="39"/>
      <c r="Q13" s="34">
        <f t="shared" si="5"/>
        <v>0</v>
      </c>
      <c r="R13" s="35">
        <f t="shared" si="0"/>
        <v>0</v>
      </c>
    </row>
    <row r="14" spans="1:18" ht="12.75">
      <c r="A14" s="46" t="s">
        <v>3</v>
      </c>
      <c r="B14" s="47" t="s">
        <v>15</v>
      </c>
      <c r="C14" s="38"/>
      <c r="D14" s="39"/>
      <c r="E14" s="34">
        <f t="shared" si="1"/>
        <v>0</v>
      </c>
      <c r="F14" s="40"/>
      <c r="G14" s="39"/>
      <c r="H14" s="34">
        <f t="shared" si="2"/>
        <v>0</v>
      </c>
      <c r="I14" s="40"/>
      <c r="J14" s="39"/>
      <c r="K14" s="34">
        <f t="shared" si="3"/>
        <v>0</v>
      </c>
      <c r="L14" s="40"/>
      <c r="M14" s="39"/>
      <c r="N14" s="34">
        <f t="shared" si="4"/>
        <v>0</v>
      </c>
      <c r="O14" s="40"/>
      <c r="P14" s="39"/>
      <c r="Q14" s="34">
        <f t="shared" si="5"/>
        <v>0</v>
      </c>
      <c r="R14" s="35">
        <f t="shared" si="0"/>
        <v>0</v>
      </c>
    </row>
    <row r="15" spans="1:18" ht="12.75">
      <c r="A15" s="46" t="s">
        <v>20</v>
      </c>
      <c r="B15" s="47" t="s">
        <v>14</v>
      </c>
      <c r="C15" s="38"/>
      <c r="D15" s="39"/>
      <c r="E15" s="34">
        <f t="shared" si="1"/>
        <v>0</v>
      </c>
      <c r="F15" s="40"/>
      <c r="G15" s="39"/>
      <c r="H15" s="34">
        <f t="shared" si="2"/>
        <v>0</v>
      </c>
      <c r="I15" s="40"/>
      <c r="J15" s="39"/>
      <c r="K15" s="34">
        <f t="shared" si="3"/>
        <v>0</v>
      </c>
      <c r="L15" s="40"/>
      <c r="M15" s="39"/>
      <c r="N15" s="34">
        <f t="shared" si="4"/>
        <v>0</v>
      </c>
      <c r="O15" s="40"/>
      <c r="P15" s="39"/>
      <c r="Q15" s="34">
        <f t="shared" si="5"/>
        <v>0</v>
      </c>
      <c r="R15" s="35">
        <f t="shared" si="0"/>
        <v>0</v>
      </c>
    </row>
    <row r="16" spans="1:18" ht="12" customHeight="1">
      <c r="A16" s="46" t="s">
        <v>4</v>
      </c>
      <c r="B16" s="47" t="s">
        <v>22</v>
      </c>
      <c r="C16" s="38"/>
      <c r="D16" s="39"/>
      <c r="E16" s="34">
        <f t="shared" si="1"/>
        <v>0</v>
      </c>
      <c r="F16" s="40"/>
      <c r="G16" s="39"/>
      <c r="H16" s="34">
        <f t="shared" si="2"/>
        <v>0</v>
      </c>
      <c r="I16" s="40"/>
      <c r="J16" s="39"/>
      <c r="K16" s="34">
        <f t="shared" si="3"/>
        <v>0</v>
      </c>
      <c r="L16" s="40"/>
      <c r="M16" s="39"/>
      <c r="N16" s="34">
        <f t="shared" si="4"/>
        <v>0</v>
      </c>
      <c r="O16" s="40"/>
      <c r="P16" s="39"/>
      <c r="Q16" s="34">
        <f t="shared" si="5"/>
        <v>0</v>
      </c>
      <c r="R16" s="35">
        <f t="shared" si="0"/>
        <v>0</v>
      </c>
    </row>
    <row r="17" spans="1:18" ht="12.75">
      <c r="A17" s="46" t="s">
        <v>24</v>
      </c>
      <c r="B17" s="47" t="s">
        <v>23</v>
      </c>
      <c r="C17" s="38"/>
      <c r="D17" s="39"/>
      <c r="E17" s="34">
        <f t="shared" si="1"/>
        <v>0</v>
      </c>
      <c r="F17" s="40"/>
      <c r="G17" s="39"/>
      <c r="H17" s="34">
        <f t="shared" si="2"/>
        <v>0</v>
      </c>
      <c r="I17" s="40"/>
      <c r="J17" s="39"/>
      <c r="K17" s="34">
        <f t="shared" si="3"/>
        <v>0</v>
      </c>
      <c r="L17" s="40"/>
      <c r="M17" s="39"/>
      <c r="N17" s="34">
        <f t="shared" si="4"/>
        <v>0</v>
      </c>
      <c r="O17" s="40"/>
      <c r="P17" s="39"/>
      <c r="Q17" s="34">
        <f t="shared" si="5"/>
        <v>0</v>
      </c>
      <c r="R17" s="35">
        <f t="shared" si="0"/>
        <v>0</v>
      </c>
    </row>
    <row r="18" spans="1:18" ht="12.75">
      <c r="A18" s="46" t="s">
        <v>5</v>
      </c>
      <c r="B18" s="47" t="s">
        <v>14</v>
      </c>
      <c r="C18" s="38"/>
      <c r="D18" s="39"/>
      <c r="E18" s="34">
        <f t="shared" si="1"/>
        <v>0</v>
      </c>
      <c r="F18" s="40"/>
      <c r="G18" s="39"/>
      <c r="H18" s="34">
        <f t="shared" si="2"/>
        <v>0</v>
      </c>
      <c r="I18" s="40"/>
      <c r="J18" s="39"/>
      <c r="K18" s="34">
        <f t="shared" si="3"/>
        <v>0</v>
      </c>
      <c r="L18" s="40"/>
      <c r="M18" s="39"/>
      <c r="N18" s="34">
        <f t="shared" si="4"/>
        <v>0</v>
      </c>
      <c r="O18" s="40"/>
      <c r="P18" s="39"/>
      <c r="Q18" s="34">
        <f t="shared" si="5"/>
        <v>0</v>
      </c>
      <c r="R18" s="35">
        <f t="shared" si="0"/>
        <v>0</v>
      </c>
    </row>
    <row r="19" spans="1:18" ht="13.5" thickBot="1">
      <c r="A19" s="46" t="s">
        <v>6</v>
      </c>
      <c r="B19" s="47" t="s">
        <v>13</v>
      </c>
      <c r="C19" s="38"/>
      <c r="D19" s="39"/>
      <c r="E19" s="34">
        <f t="shared" si="1"/>
        <v>0</v>
      </c>
      <c r="F19" s="40"/>
      <c r="G19" s="39"/>
      <c r="H19" s="34">
        <f t="shared" si="2"/>
        <v>0</v>
      </c>
      <c r="I19" s="40"/>
      <c r="J19" s="39"/>
      <c r="K19" s="34">
        <f t="shared" si="3"/>
        <v>0</v>
      </c>
      <c r="L19" s="40"/>
      <c r="M19" s="39"/>
      <c r="N19" s="34">
        <f t="shared" si="4"/>
        <v>0</v>
      </c>
      <c r="O19" s="40"/>
      <c r="P19" s="39"/>
      <c r="Q19" s="34">
        <f t="shared" si="5"/>
        <v>0</v>
      </c>
      <c r="R19" s="35">
        <f t="shared" si="0"/>
        <v>0</v>
      </c>
    </row>
    <row r="20" spans="1:18" ht="27" customHeight="1" thickBot="1" thickTop="1">
      <c r="A20" s="106" t="s">
        <v>72</v>
      </c>
      <c r="B20" s="107"/>
      <c r="C20" s="50">
        <f>SUM(C8:C19)</f>
        <v>0</v>
      </c>
      <c r="D20" s="51">
        <f aca="true" t="shared" si="6" ref="D20:Q20">SUM(D8:D19)</f>
        <v>0</v>
      </c>
      <c r="E20" s="52">
        <f t="shared" si="6"/>
        <v>0</v>
      </c>
      <c r="F20" s="53">
        <f t="shared" si="6"/>
        <v>0</v>
      </c>
      <c r="G20" s="51">
        <f t="shared" si="6"/>
        <v>0</v>
      </c>
      <c r="H20" s="52">
        <f t="shared" si="6"/>
        <v>0</v>
      </c>
      <c r="I20" s="53">
        <f t="shared" si="6"/>
        <v>0</v>
      </c>
      <c r="J20" s="51">
        <f t="shared" si="6"/>
        <v>0</v>
      </c>
      <c r="K20" s="52">
        <f t="shared" si="6"/>
        <v>0</v>
      </c>
      <c r="L20" s="53">
        <f t="shared" si="6"/>
        <v>0</v>
      </c>
      <c r="M20" s="51">
        <f t="shared" si="6"/>
        <v>0</v>
      </c>
      <c r="N20" s="52">
        <f t="shared" si="6"/>
        <v>0</v>
      </c>
      <c r="O20" s="53">
        <f t="shared" si="6"/>
        <v>0</v>
      </c>
      <c r="P20" s="51">
        <f t="shared" si="6"/>
        <v>0</v>
      </c>
      <c r="Q20" s="52">
        <f t="shared" si="6"/>
        <v>0</v>
      </c>
      <c r="R20" s="54">
        <f>SUM(R8:R19)</f>
        <v>0</v>
      </c>
    </row>
    <row r="21" spans="1:18" ht="13.5" thickTop="1">
      <c r="A21" s="16"/>
      <c r="B21" s="17"/>
      <c r="C21" s="14"/>
      <c r="D21" s="14"/>
      <c r="E21" s="23"/>
      <c r="F21" s="23"/>
      <c r="G21" s="23"/>
      <c r="H21" s="23"/>
      <c r="I21" s="14"/>
      <c r="J21" s="14"/>
      <c r="K21" s="15"/>
      <c r="L21" s="15"/>
      <c r="M21" s="15"/>
      <c r="N21" s="15"/>
      <c r="O21" s="15"/>
      <c r="P21" s="15"/>
      <c r="Q21" s="15"/>
      <c r="R21" s="22"/>
    </row>
    <row r="22" spans="1:18" ht="12.75">
      <c r="A22" s="16"/>
      <c r="B22" s="17"/>
      <c r="C22" s="14"/>
      <c r="D22" s="14"/>
      <c r="E22" s="23"/>
      <c r="F22" s="23"/>
      <c r="G22" s="23"/>
      <c r="H22" s="23"/>
      <c r="I22" s="14"/>
      <c r="J22" s="14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19" t="s">
        <v>9</v>
      </c>
      <c r="B23" s="119"/>
      <c r="C23" s="95"/>
      <c r="D23" s="95"/>
      <c r="E23" s="95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98"/>
      <c r="Q23" s="98"/>
      <c r="R23" s="98"/>
    </row>
    <row r="24" spans="1:18" ht="14.25">
      <c r="A24" s="99"/>
      <c r="B24" s="94"/>
      <c r="C24" s="95"/>
      <c r="D24" s="95"/>
      <c r="E24" s="95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12.75" customHeight="1">
      <c r="A25" s="119" t="s">
        <v>11</v>
      </c>
      <c r="B25" s="119"/>
      <c r="C25" s="119"/>
      <c r="D25" s="95"/>
      <c r="E25" s="95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00"/>
      <c r="Q25" s="101"/>
      <c r="R25" s="102"/>
    </row>
    <row r="26" spans="1:18" ht="12.75" customHeight="1">
      <c r="A26" s="125" t="s">
        <v>10</v>
      </c>
      <c r="B26" s="119"/>
      <c r="C26" s="119"/>
      <c r="D26" s="119"/>
      <c r="E26" s="119"/>
      <c r="F26" s="126"/>
      <c r="G26" s="126"/>
      <c r="H26" s="61"/>
      <c r="I26" s="61"/>
      <c r="J26" s="61"/>
      <c r="K26" s="61"/>
      <c r="L26" s="61"/>
      <c r="M26" s="61"/>
      <c r="N26" s="61"/>
      <c r="O26" s="61"/>
      <c r="P26" s="100"/>
      <c r="Q26" s="101"/>
      <c r="R26" s="102"/>
    </row>
    <row r="27" spans="1:18" ht="14.25">
      <c r="A27" s="99"/>
      <c r="B27" s="94"/>
      <c r="C27" s="95"/>
      <c r="D27" s="95"/>
      <c r="E27" s="95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3"/>
      <c r="Q27" s="63"/>
      <c r="R27" s="63"/>
    </row>
    <row r="28" spans="1:18" ht="14.25">
      <c r="A28" s="119" t="s">
        <v>12</v>
      </c>
      <c r="B28" s="119"/>
      <c r="C28" s="96"/>
      <c r="D28" s="95"/>
      <c r="E28" s="95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ht="14.25">
      <c r="A29" s="99"/>
      <c r="B29" s="94"/>
      <c r="C29" s="95"/>
      <c r="D29" s="95"/>
      <c r="E29" s="95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14.25">
      <c r="A30" s="93" t="s">
        <v>38</v>
      </c>
      <c r="B30" s="94"/>
      <c r="C30" s="95"/>
      <c r="D30" s="95"/>
      <c r="E30" s="9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15">
      <c r="A31" s="103"/>
      <c r="B31" s="94"/>
      <c r="C31" s="95"/>
      <c r="D31" s="95"/>
      <c r="E31" s="95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ht="14.25">
      <c r="A32" s="93" t="s">
        <v>39</v>
      </c>
      <c r="B32" s="94"/>
      <c r="C32" s="95"/>
      <c r="D32" s="95"/>
      <c r="E32" s="9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15">
      <c r="A33" s="96" t="s">
        <v>40</v>
      </c>
      <c r="B33" s="94"/>
      <c r="C33" s="95"/>
      <c r="D33" s="95"/>
      <c r="E33" s="95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4.25">
      <c r="A34" s="96"/>
      <c r="B34" s="94"/>
      <c r="C34" s="95"/>
      <c r="D34" s="95"/>
      <c r="E34" s="95"/>
      <c r="F34" s="61"/>
      <c r="G34" s="61"/>
      <c r="H34" s="61"/>
      <c r="I34" s="61"/>
      <c r="J34" s="61"/>
      <c r="K34" s="61"/>
      <c r="L34" s="61"/>
      <c r="M34" s="61"/>
      <c r="N34" s="62"/>
      <c r="O34" s="65" t="s">
        <v>43</v>
      </c>
      <c r="P34" s="65"/>
      <c r="Q34" s="64"/>
      <c r="R34" s="64"/>
    </row>
    <row r="35" spans="1:18" ht="14.25">
      <c r="A35" s="93" t="s">
        <v>41</v>
      </c>
      <c r="B35" s="94"/>
      <c r="C35" s="95"/>
      <c r="D35" s="95"/>
      <c r="E35" s="95"/>
      <c r="F35" s="61"/>
      <c r="G35" s="61"/>
      <c r="H35" s="61"/>
      <c r="I35" s="61"/>
      <c r="J35" s="61"/>
      <c r="K35" s="61"/>
      <c r="L35" s="61"/>
      <c r="M35" s="61"/>
      <c r="N35" s="62"/>
      <c r="O35" s="61"/>
      <c r="P35" s="61"/>
      <c r="Q35" s="61"/>
      <c r="R35" s="61"/>
    </row>
    <row r="36" spans="1:18" ht="14.25">
      <c r="A36" s="96"/>
      <c r="B36" s="94"/>
      <c r="C36" s="95"/>
      <c r="D36" s="95"/>
      <c r="E36" s="95"/>
      <c r="F36" s="61"/>
      <c r="G36" s="61"/>
      <c r="H36" s="61"/>
      <c r="I36" s="61"/>
      <c r="J36" s="61"/>
      <c r="K36" s="61"/>
      <c r="L36" s="61"/>
      <c r="M36" s="61"/>
      <c r="N36" s="62"/>
      <c r="O36" s="61"/>
      <c r="P36" s="61"/>
      <c r="Q36" s="61"/>
      <c r="R36" s="61"/>
    </row>
    <row r="37" spans="1:18" ht="15">
      <c r="A37" s="97" t="s">
        <v>36</v>
      </c>
      <c r="B37" s="94"/>
      <c r="C37" s="95"/>
      <c r="D37" s="95"/>
      <c r="E37" s="95"/>
      <c r="F37" s="61"/>
      <c r="G37" s="61"/>
      <c r="H37" s="61"/>
      <c r="I37" s="61"/>
      <c r="J37" s="61"/>
      <c r="K37" s="61"/>
      <c r="L37" s="61"/>
      <c r="M37" s="61"/>
      <c r="N37" s="62"/>
      <c r="O37" s="64" t="s">
        <v>44</v>
      </c>
      <c r="P37" s="64"/>
      <c r="Q37" s="64"/>
      <c r="R37" s="64"/>
    </row>
    <row r="38" spans="1:18" ht="14.25">
      <c r="A38" s="96"/>
      <c r="B38" s="94"/>
      <c r="C38" s="95"/>
      <c r="D38" s="95"/>
      <c r="E38" s="95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</row>
    <row r="39" spans="1:18" ht="15">
      <c r="A39" s="93" t="s">
        <v>42</v>
      </c>
      <c r="B39" s="94"/>
      <c r="C39" s="95"/>
      <c r="D39" s="95"/>
      <c r="E39" s="95"/>
      <c r="F39" s="61"/>
      <c r="G39" s="61"/>
      <c r="H39" s="61"/>
      <c r="I39" s="61"/>
      <c r="J39" s="61"/>
      <c r="K39" s="61"/>
      <c r="L39" s="61"/>
      <c r="M39" s="61"/>
      <c r="N39" s="63"/>
      <c r="O39" s="61"/>
      <c r="P39" s="61"/>
      <c r="Q39" s="61"/>
      <c r="R39" s="61"/>
    </row>
    <row r="40" spans="1:18" ht="15" thickTop="1">
      <c r="A40" s="93" t="s">
        <v>37</v>
      </c>
      <c r="B40" s="94"/>
      <c r="C40" s="95"/>
      <c r="D40" s="95"/>
      <c r="E40" s="95"/>
      <c r="F40" s="61"/>
      <c r="G40" s="61"/>
      <c r="H40" s="61"/>
      <c r="I40" s="61"/>
      <c r="J40" s="61"/>
      <c r="K40" s="61"/>
      <c r="L40" s="61"/>
      <c r="M40" s="61"/>
      <c r="N40" s="61"/>
      <c r="O40" s="65" t="s">
        <v>45</v>
      </c>
      <c r="P40" s="65"/>
      <c r="Q40" s="64"/>
      <c r="R40" s="64"/>
    </row>
    <row r="41" spans="1:18" ht="12.75">
      <c r="A41" s="20"/>
      <c r="B41" s="2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20"/>
      <c r="B42" s="2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37" t="s">
        <v>71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18" ht="12.75">
      <c r="A44" s="137" t="s">
        <v>46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2.75">
      <c r="A45" s="138" t="s">
        <v>79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18" ht="48.75" customHeight="1">
      <c r="A46" s="104" t="s">
        <v>76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ht="19.5" customHeight="1">
      <c r="A47" s="115" t="s">
        <v>26</v>
      </c>
      <c r="B47" s="117" t="s">
        <v>7</v>
      </c>
      <c r="C47" s="132" t="s">
        <v>63</v>
      </c>
      <c r="D47" s="133"/>
      <c r="E47" s="134"/>
      <c r="F47" s="132" t="s">
        <v>64</v>
      </c>
      <c r="G47" s="133"/>
      <c r="H47" s="134"/>
      <c r="I47" s="132" t="s">
        <v>65</v>
      </c>
      <c r="J47" s="133"/>
      <c r="K47" s="134"/>
      <c r="L47" s="132" t="s">
        <v>66</v>
      </c>
      <c r="M47" s="133"/>
      <c r="N47" s="134"/>
      <c r="O47" s="132" t="s">
        <v>67</v>
      </c>
      <c r="P47" s="133"/>
      <c r="Q47" s="134"/>
      <c r="R47" s="135" t="s">
        <v>32</v>
      </c>
    </row>
    <row r="48" spans="1:18" ht="37.5" customHeight="1" thickBot="1">
      <c r="A48" s="116"/>
      <c r="B48" s="118"/>
      <c r="C48" s="31" t="s">
        <v>34</v>
      </c>
      <c r="D48" s="32" t="s">
        <v>35</v>
      </c>
      <c r="E48" s="33" t="s">
        <v>27</v>
      </c>
      <c r="F48" s="31" t="s">
        <v>34</v>
      </c>
      <c r="G48" s="32" t="s">
        <v>35</v>
      </c>
      <c r="H48" s="33" t="s">
        <v>28</v>
      </c>
      <c r="I48" s="31" t="s">
        <v>34</v>
      </c>
      <c r="J48" s="32" t="s">
        <v>35</v>
      </c>
      <c r="K48" s="33" t="s">
        <v>29</v>
      </c>
      <c r="L48" s="31" t="s">
        <v>34</v>
      </c>
      <c r="M48" s="32" t="s">
        <v>35</v>
      </c>
      <c r="N48" s="33" t="s">
        <v>30</v>
      </c>
      <c r="O48" s="31" t="s">
        <v>34</v>
      </c>
      <c r="P48" s="32" t="s">
        <v>35</v>
      </c>
      <c r="Q48" s="33" t="s">
        <v>31</v>
      </c>
      <c r="R48" s="136"/>
    </row>
    <row r="49" spans="1:18" ht="26.25" customHeight="1">
      <c r="A49" s="36" t="s">
        <v>78</v>
      </c>
      <c r="B49" s="9"/>
      <c r="C49" s="10"/>
      <c r="D49" s="19"/>
      <c r="E49" s="12"/>
      <c r="F49" s="10"/>
      <c r="G49" s="19"/>
      <c r="H49" s="12"/>
      <c r="I49" s="10"/>
      <c r="J49" s="11"/>
      <c r="K49" s="12"/>
      <c r="L49" s="10"/>
      <c r="M49" s="19"/>
      <c r="N49" s="12"/>
      <c r="O49" s="10"/>
      <c r="P49" s="19"/>
      <c r="Q49" s="12"/>
      <c r="R49" s="13"/>
    </row>
    <row r="50" spans="1:18" ht="12.75">
      <c r="A50" s="55" t="s">
        <v>0</v>
      </c>
      <c r="B50" s="47" t="s">
        <v>15</v>
      </c>
      <c r="C50" s="39">
        <v>0</v>
      </c>
      <c r="D50" s="39">
        <v>0</v>
      </c>
      <c r="E50" s="58">
        <f>SUM(C50:D50)</f>
        <v>0</v>
      </c>
      <c r="F50" s="40">
        <v>0</v>
      </c>
      <c r="G50" s="39">
        <v>0</v>
      </c>
      <c r="H50" s="59">
        <f>SUM(F50:G50)</f>
        <v>0</v>
      </c>
      <c r="I50" s="38">
        <v>0</v>
      </c>
      <c r="J50" s="39">
        <v>0</v>
      </c>
      <c r="K50" s="59">
        <f>SUM(I50:J50)</f>
        <v>0</v>
      </c>
      <c r="L50" s="38">
        <v>0</v>
      </c>
      <c r="M50" s="39">
        <v>0</v>
      </c>
      <c r="N50" s="60">
        <f>SUM(L50:M50)</f>
        <v>0</v>
      </c>
      <c r="O50" s="40">
        <v>0</v>
      </c>
      <c r="P50" s="39">
        <v>0</v>
      </c>
      <c r="Q50" s="58">
        <f>SUM(O50:P50)</f>
        <v>0</v>
      </c>
      <c r="R50" s="35">
        <f aca="true" t="shared" si="7" ref="R50:R61">SUM(E50+H50+K50+N50+Q50)</f>
        <v>0</v>
      </c>
    </row>
    <row r="51" spans="1:18" ht="12.75">
      <c r="A51" s="55" t="s">
        <v>21</v>
      </c>
      <c r="B51" s="47" t="s">
        <v>16</v>
      </c>
      <c r="C51" s="39">
        <v>0</v>
      </c>
      <c r="D51" s="39">
        <v>0</v>
      </c>
      <c r="E51" s="58">
        <f aca="true" t="shared" si="8" ref="E51:E61">SUM(C51:D51)</f>
        <v>0</v>
      </c>
      <c r="F51" s="40">
        <v>0</v>
      </c>
      <c r="G51" s="39">
        <v>0</v>
      </c>
      <c r="H51" s="59">
        <f aca="true" t="shared" si="9" ref="H51:H61">SUM(F51:G51)</f>
        <v>0</v>
      </c>
      <c r="I51" s="38">
        <v>0</v>
      </c>
      <c r="J51" s="39">
        <v>0</v>
      </c>
      <c r="K51" s="59">
        <f aca="true" t="shared" si="10" ref="K51:K61">SUM(I51:J51)</f>
        <v>0</v>
      </c>
      <c r="L51" s="38">
        <v>0</v>
      </c>
      <c r="M51" s="39">
        <v>0</v>
      </c>
      <c r="N51" s="60">
        <f aca="true" t="shared" si="11" ref="N51:N61">SUM(L51:M51)</f>
        <v>0</v>
      </c>
      <c r="O51" s="40">
        <v>0</v>
      </c>
      <c r="P51" s="39">
        <v>0</v>
      </c>
      <c r="Q51" s="58">
        <f aca="true" t="shared" si="12" ref="Q51:Q61">SUM(O51:P51)</f>
        <v>0</v>
      </c>
      <c r="R51" s="35">
        <f t="shared" si="7"/>
        <v>0</v>
      </c>
    </row>
    <row r="52" spans="1:18" ht="12.75">
      <c r="A52" s="55" t="s">
        <v>1</v>
      </c>
      <c r="B52" s="47" t="s">
        <v>14</v>
      </c>
      <c r="C52" s="39">
        <v>0</v>
      </c>
      <c r="D52" s="39">
        <v>0</v>
      </c>
      <c r="E52" s="58">
        <f t="shared" si="8"/>
        <v>0</v>
      </c>
      <c r="F52" s="40">
        <v>0</v>
      </c>
      <c r="G52" s="39">
        <v>0</v>
      </c>
      <c r="H52" s="59">
        <f t="shared" si="9"/>
        <v>0</v>
      </c>
      <c r="I52" s="38">
        <v>0</v>
      </c>
      <c r="J52" s="39">
        <v>0</v>
      </c>
      <c r="K52" s="59">
        <f t="shared" si="10"/>
        <v>0</v>
      </c>
      <c r="L52" s="38">
        <v>0</v>
      </c>
      <c r="M52" s="39">
        <v>0</v>
      </c>
      <c r="N52" s="60">
        <f t="shared" si="11"/>
        <v>0</v>
      </c>
      <c r="O52" s="40">
        <v>0</v>
      </c>
      <c r="P52" s="39">
        <v>0</v>
      </c>
      <c r="Q52" s="58">
        <f t="shared" si="12"/>
        <v>0</v>
      </c>
      <c r="R52" s="35">
        <f t="shared" si="7"/>
        <v>0</v>
      </c>
    </row>
    <row r="53" spans="1:18" ht="12.75">
      <c r="A53" s="55" t="s">
        <v>17</v>
      </c>
      <c r="B53" s="47" t="s">
        <v>18</v>
      </c>
      <c r="C53" s="39">
        <v>0</v>
      </c>
      <c r="D53" s="39">
        <v>0</v>
      </c>
      <c r="E53" s="58">
        <f t="shared" si="8"/>
        <v>0</v>
      </c>
      <c r="F53" s="40">
        <v>0</v>
      </c>
      <c r="G53" s="39">
        <v>0</v>
      </c>
      <c r="H53" s="59">
        <f t="shared" si="9"/>
        <v>0</v>
      </c>
      <c r="I53" s="38">
        <v>0</v>
      </c>
      <c r="J53" s="39">
        <v>0</v>
      </c>
      <c r="K53" s="59">
        <f t="shared" si="10"/>
        <v>0</v>
      </c>
      <c r="L53" s="38">
        <v>0</v>
      </c>
      <c r="M53" s="39">
        <v>0</v>
      </c>
      <c r="N53" s="60">
        <f t="shared" si="11"/>
        <v>0</v>
      </c>
      <c r="O53" s="40">
        <v>0</v>
      </c>
      <c r="P53" s="39">
        <v>0</v>
      </c>
      <c r="Q53" s="58">
        <f t="shared" si="12"/>
        <v>0</v>
      </c>
      <c r="R53" s="35">
        <f t="shared" si="7"/>
        <v>0</v>
      </c>
    </row>
    <row r="54" spans="1:18" ht="12.75">
      <c r="A54" s="55" t="s">
        <v>2</v>
      </c>
      <c r="B54" s="47" t="s">
        <v>13</v>
      </c>
      <c r="C54" s="39">
        <v>0</v>
      </c>
      <c r="D54" s="39">
        <v>0</v>
      </c>
      <c r="E54" s="58">
        <f t="shared" si="8"/>
        <v>0</v>
      </c>
      <c r="F54" s="40">
        <v>0</v>
      </c>
      <c r="G54" s="39">
        <v>0</v>
      </c>
      <c r="H54" s="59">
        <f t="shared" si="9"/>
        <v>0</v>
      </c>
      <c r="I54" s="38">
        <v>0</v>
      </c>
      <c r="J54" s="39">
        <v>0</v>
      </c>
      <c r="K54" s="59">
        <f t="shared" si="10"/>
        <v>0</v>
      </c>
      <c r="L54" s="38">
        <v>0</v>
      </c>
      <c r="M54" s="39">
        <v>0</v>
      </c>
      <c r="N54" s="60">
        <f t="shared" si="11"/>
        <v>0</v>
      </c>
      <c r="O54" s="40">
        <v>0</v>
      </c>
      <c r="P54" s="39">
        <v>0</v>
      </c>
      <c r="Q54" s="58">
        <f t="shared" si="12"/>
        <v>0</v>
      </c>
      <c r="R54" s="35">
        <f t="shared" si="7"/>
        <v>0</v>
      </c>
    </row>
    <row r="55" spans="1:18" ht="12.75">
      <c r="A55" s="55" t="s">
        <v>19</v>
      </c>
      <c r="B55" s="47" t="s">
        <v>16</v>
      </c>
      <c r="C55" s="39">
        <v>0</v>
      </c>
      <c r="D55" s="39">
        <v>0</v>
      </c>
      <c r="E55" s="58">
        <f t="shared" si="8"/>
        <v>0</v>
      </c>
      <c r="F55" s="40">
        <v>0</v>
      </c>
      <c r="G55" s="39">
        <v>0</v>
      </c>
      <c r="H55" s="59">
        <f t="shared" si="9"/>
        <v>0</v>
      </c>
      <c r="I55" s="38">
        <v>0</v>
      </c>
      <c r="J55" s="39">
        <v>0</v>
      </c>
      <c r="K55" s="59">
        <f t="shared" si="10"/>
        <v>0</v>
      </c>
      <c r="L55" s="38">
        <v>0</v>
      </c>
      <c r="M55" s="39">
        <v>0</v>
      </c>
      <c r="N55" s="60">
        <f t="shared" si="11"/>
        <v>0</v>
      </c>
      <c r="O55" s="40">
        <v>0</v>
      </c>
      <c r="P55" s="39">
        <v>0</v>
      </c>
      <c r="Q55" s="58">
        <f t="shared" si="12"/>
        <v>0</v>
      </c>
      <c r="R55" s="35">
        <f t="shared" si="7"/>
        <v>0</v>
      </c>
    </row>
    <row r="56" spans="1:18" ht="12.75">
      <c r="A56" s="55" t="s">
        <v>3</v>
      </c>
      <c r="B56" s="47" t="s">
        <v>15</v>
      </c>
      <c r="C56" s="39">
        <v>0</v>
      </c>
      <c r="D56" s="39">
        <v>0</v>
      </c>
      <c r="E56" s="58">
        <f t="shared" si="8"/>
        <v>0</v>
      </c>
      <c r="F56" s="40">
        <v>0</v>
      </c>
      <c r="G56" s="39">
        <v>0</v>
      </c>
      <c r="H56" s="59">
        <f t="shared" si="9"/>
        <v>0</v>
      </c>
      <c r="I56" s="38">
        <v>0</v>
      </c>
      <c r="J56" s="39">
        <v>0</v>
      </c>
      <c r="K56" s="59">
        <f t="shared" si="10"/>
        <v>0</v>
      </c>
      <c r="L56" s="38">
        <v>0</v>
      </c>
      <c r="M56" s="39">
        <v>0</v>
      </c>
      <c r="N56" s="60">
        <f t="shared" si="11"/>
        <v>0</v>
      </c>
      <c r="O56" s="40">
        <v>0</v>
      </c>
      <c r="P56" s="39">
        <v>0</v>
      </c>
      <c r="Q56" s="58">
        <f t="shared" si="12"/>
        <v>0</v>
      </c>
      <c r="R56" s="35">
        <f t="shared" si="7"/>
        <v>0</v>
      </c>
    </row>
    <row r="57" spans="1:18" ht="12.75">
      <c r="A57" s="55" t="s">
        <v>20</v>
      </c>
      <c r="B57" s="47" t="s">
        <v>14</v>
      </c>
      <c r="C57" s="39">
        <v>0</v>
      </c>
      <c r="D57" s="39">
        <v>0</v>
      </c>
      <c r="E57" s="58">
        <f t="shared" si="8"/>
        <v>0</v>
      </c>
      <c r="F57" s="40">
        <v>0</v>
      </c>
      <c r="G57" s="39">
        <v>0</v>
      </c>
      <c r="H57" s="59">
        <f t="shared" si="9"/>
        <v>0</v>
      </c>
      <c r="I57" s="38">
        <v>0</v>
      </c>
      <c r="J57" s="39">
        <v>0</v>
      </c>
      <c r="K57" s="59">
        <f t="shared" si="10"/>
        <v>0</v>
      </c>
      <c r="L57" s="38">
        <v>0</v>
      </c>
      <c r="M57" s="39">
        <v>0</v>
      </c>
      <c r="N57" s="60">
        <f t="shared" si="11"/>
        <v>0</v>
      </c>
      <c r="O57" s="40">
        <v>0</v>
      </c>
      <c r="P57" s="39">
        <v>0</v>
      </c>
      <c r="Q57" s="58">
        <f t="shared" si="12"/>
        <v>0</v>
      </c>
      <c r="R57" s="35">
        <f t="shared" si="7"/>
        <v>0</v>
      </c>
    </row>
    <row r="58" spans="1:18" ht="12.75">
      <c r="A58" s="55" t="s">
        <v>4</v>
      </c>
      <c r="B58" s="47" t="s">
        <v>22</v>
      </c>
      <c r="C58" s="39">
        <v>0</v>
      </c>
      <c r="D58" s="39">
        <v>0</v>
      </c>
      <c r="E58" s="58">
        <f t="shared" si="8"/>
        <v>0</v>
      </c>
      <c r="F58" s="40">
        <v>0</v>
      </c>
      <c r="G58" s="39">
        <v>0</v>
      </c>
      <c r="H58" s="59">
        <f t="shared" si="9"/>
        <v>0</v>
      </c>
      <c r="I58" s="38">
        <v>0</v>
      </c>
      <c r="J58" s="39">
        <v>0</v>
      </c>
      <c r="K58" s="59">
        <f t="shared" si="10"/>
        <v>0</v>
      </c>
      <c r="L58" s="38">
        <v>0</v>
      </c>
      <c r="M58" s="39">
        <v>0</v>
      </c>
      <c r="N58" s="60">
        <f t="shared" si="11"/>
        <v>0</v>
      </c>
      <c r="O58" s="40">
        <v>0</v>
      </c>
      <c r="P58" s="39">
        <v>0</v>
      </c>
      <c r="Q58" s="58">
        <f t="shared" si="12"/>
        <v>0</v>
      </c>
      <c r="R58" s="35">
        <f t="shared" si="7"/>
        <v>0</v>
      </c>
    </row>
    <row r="59" spans="1:18" ht="12.75">
      <c r="A59" s="55" t="s">
        <v>24</v>
      </c>
      <c r="B59" s="47" t="s">
        <v>23</v>
      </c>
      <c r="C59" s="39">
        <v>0</v>
      </c>
      <c r="D59" s="39">
        <v>0</v>
      </c>
      <c r="E59" s="58">
        <f t="shared" si="8"/>
        <v>0</v>
      </c>
      <c r="F59" s="40">
        <v>0</v>
      </c>
      <c r="G59" s="39">
        <v>0</v>
      </c>
      <c r="H59" s="59">
        <f t="shared" si="9"/>
        <v>0</v>
      </c>
      <c r="I59" s="38">
        <v>0</v>
      </c>
      <c r="J59" s="39">
        <v>0</v>
      </c>
      <c r="K59" s="59">
        <f t="shared" si="10"/>
        <v>0</v>
      </c>
      <c r="L59" s="38">
        <v>0</v>
      </c>
      <c r="M59" s="39">
        <v>0</v>
      </c>
      <c r="N59" s="60">
        <f t="shared" si="11"/>
        <v>0</v>
      </c>
      <c r="O59" s="40">
        <v>0</v>
      </c>
      <c r="P59" s="39">
        <v>0</v>
      </c>
      <c r="Q59" s="58">
        <f t="shared" si="12"/>
        <v>0</v>
      </c>
      <c r="R59" s="35">
        <f t="shared" si="7"/>
        <v>0</v>
      </c>
    </row>
    <row r="60" spans="1:18" ht="12.75">
      <c r="A60" s="55" t="s">
        <v>5</v>
      </c>
      <c r="B60" s="47" t="s">
        <v>14</v>
      </c>
      <c r="C60" s="39">
        <v>0</v>
      </c>
      <c r="D60" s="39">
        <v>0</v>
      </c>
      <c r="E60" s="58">
        <f t="shared" si="8"/>
        <v>0</v>
      </c>
      <c r="F60" s="40">
        <v>0</v>
      </c>
      <c r="G60" s="39">
        <v>0</v>
      </c>
      <c r="H60" s="59">
        <f t="shared" si="9"/>
        <v>0</v>
      </c>
      <c r="I60" s="38">
        <v>0</v>
      </c>
      <c r="J60" s="39">
        <v>0</v>
      </c>
      <c r="K60" s="59">
        <f t="shared" si="10"/>
        <v>0</v>
      </c>
      <c r="L60" s="38">
        <v>0</v>
      </c>
      <c r="M60" s="39">
        <v>0</v>
      </c>
      <c r="N60" s="60">
        <f t="shared" si="11"/>
        <v>0</v>
      </c>
      <c r="O60" s="40">
        <v>0</v>
      </c>
      <c r="P60" s="39">
        <v>0</v>
      </c>
      <c r="Q60" s="58">
        <f t="shared" si="12"/>
        <v>0</v>
      </c>
      <c r="R60" s="35">
        <f t="shared" si="7"/>
        <v>0</v>
      </c>
    </row>
    <row r="61" spans="1:18" ht="13.5" thickBot="1">
      <c r="A61" s="56" t="s">
        <v>6</v>
      </c>
      <c r="B61" s="57" t="s">
        <v>13</v>
      </c>
      <c r="C61" s="39">
        <v>0</v>
      </c>
      <c r="D61" s="39">
        <v>0</v>
      </c>
      <c r="E61" s="58">
        <f t="shared" si="8"/>
        <v>0</v>
      </c>
      <c r="F61" s="40">
        <v>0</v>
      </c>
      <c r="G61" s="39">
        <v>0</v>
      </c>
      <c r="H61" s="59">
        <f t="shared" si="9"/>
        <v>0</v>
      </c>
      <c r="I61" s="38">
        <v>0</v>
      </c>
      <c r="J61" s="39">
        <v>0</v>
      </c>
      <c r="K61" s="59">
        <f t="shared" si="10"/>
        <v>0</v>
      </c>
      <c r="L61" s="38">
        <v>0</v>
      </c>
      <c r="M61" s="39">
        <v>0</v>
      </c>
      <c r="N61" s="60">
        <f t="shared" si="11"/>
        <v>0</v>
      </c>
      <c r="O61" s="40">
        <v>0</v>
      </c>
      <c r="P61" s="39">
        <v>0</v>
      </c>
      <c r="Q61" s="58">
        <f t="shared" si="12"/>
        <v>0</v>
      </c>
      <c r="R61" s="35">
        <f t="shared" si="7"/>
        <v>0</v>
      </c>
    </row>
    <row r="62" spans="1:18" ht="25.5" customHeight="1" thickBot="1">
      <c r="A62" s="113" t="s">
        <v>73</v>
      </c>
      <c r="B62" s="114"/>
      <c r="C62" s="53">
        <f>SUM(C50:C61)</f>
        <v>0</v>
      </c>
      <c r="D62" s="51">
        <f aca="true" t="shared" si="13" ref="D62:R62">SUM(D50:D61)</f>
        <v>0</v>
      </c>
      <c r="E62" s="52">
        <f t="shared" si="13"/>
        <v>0</v>
      </c>
      <c r="F62" s="53">
        <f t="shared" si="13"/>
        <v>0</v>
      </c>
      <c r="G62" s="51">
        <f t="shared" si="13"/>
        <v>0</v>
      </c>
      <c r="H62" s="53">
        <f t="shared" si="13"/>
        <v>0</v>
      </c>
      <c r="I62" s="50">
        <f t="shared" si="13"/>
        <v>0</v>
      </c>
      <c r="J62" s="51">
        <f t="shared" si="13"/>
        <v>0</v>
      </c>
      <c r="K62" s="53">
        <f t="shared" si="13"/>
        <v>0</v>
      </c>
      <c r="L62" s="50">
        <f t="shared" si="13"/>
        <v>0</v>
      </c>
      <c r="M62" s="51">
        <f t="shared" si="13"/>
        <v>0</v>
      </c>
      <c r="N62" s="51">
        <f t="shared" si="13"/>
        <v>0</v>
      </c>
      <c r="O62" s="53">
        <f t="shared" si="13"/>
        <v>0</v>
      </c>
      <c r="P62" s="51">
        <f t="shared" si="13"/>
        <v>0</v>
      </c>
      <c r="Q62" s="53">
        <f t="shared" si="13"/>
        <v>0</v>
      </c>
      <c r="R62" s="54">
        <f t="shared" si="13"/>
        <v>0</v>
      </c>
    </row>
    <row r="63" spans="1:18" s="25" customFormat="1" ht="13.5" customHeight="1">
      <c r="A63" s="16"/>
      <c r="B63" s="17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6:18" ht="12.75">
      <c r="P64" s="120"/>
      <c r="Q64" s="121"/>
      <c r="R64" s="123"/>
    </row>
    <row r="65" spans="1:18" ht="14.25">
      <c r="A65" s="119" t="s">
        <v>9</v>
      </c>
      <c r="B65" s="119"/>
      <c r="C65" s="26"/>
      <c r="D65" s="26"/>
      <c r="E65" s="26"/>
      <c r="P65" s="122"/>
      <c r="Q65" s="122"/>
      <c r="R65" s="124"/>
    </row>
    <row r="66" spans="1:5" ht="14.25">
      <c r="A66" s="27"/>
      <c r="B66" s="28"/>
      <c r="C66" s="26"/>
      <c r="D66" s="26"/>
      <c r="E66" s="26"/>
    </row>
    <row r="67" spans="1:18" ht="12.75" customHeight="1">
      <c r="A67" s="119" t="s">
        <v>11</v>
      </c>
      <c r="B67" s="119"/>
      <c r="C67" s="119"/>
      <c r="D67" s="26"/>
      <c r="E67" s="26"/>
      <c r="P67" s="5"/>
      <c r="Q67" s="6"/>
      <c r="R67" s="4"/>
    </row>
    <row r="68" spans="1:18" ht="12.75" customHeight="1">
      <c r="A68" s="125" t="s">
        <v>10</v>
      </c>
      <c r="B68" s="119"/>
      <c r="C68" s="119"/>
      <c r="D68" s="119"/>
      <c r="E68" s="119"/>
      <c r="F68" s="126"/>
      <c r="G68" s="126"/>
      <c r="P68" s="5"/>
      <c r="Q68" s="6"/>
      <c r="R68" s="4"/>
    </row>
    <row r="69" spans="1:18" ht="14.25">
      <c r="A69" s="27"/>
      <c r="B69" s="28"/>
      <c r="C69" s="26"/>
      <c r="D69" s="26"/>
      <c r="E69" s="26"/>
      <c r="P69" s="3"/>
      <c r="Q69" s="3"/>
      <c r="R69" s="3"/>
    </row>
    <row r="70" spans="1:5" ht="14.25">
      <c r="A70" s="119" t="s">
        <v>12</v>
      </c>
      <c r="B70" s="119"/>
      <c r="C70" s="29"/>
      <c r="D70" s="26"/>
      <c r="E70" s="26"/>
    </row>
    <row r="71" spans="1:5" ht="14.25">
      <c r="A71" s="27"/>
      <c r="B71" s="28"/>
      <c r="C71" s="26"/>
      <c r="D71" s="26"/>
      <c r="E71" s="26"/>
    </row>
    <row r="72" spans="1:5" ht="14.25">
      <c r="A72" s="93" t="s">
        <v>38</v>
      </c>
      <c r="B72" s="28"/>
      <c r="C72" s="26"/>
      <c r="D72" s="26"/>
      <c r="E72" s="26"/>
    </row>
    <row r="73" spans="1:5" ht="15">
      <c r="A73" s="30"/>
      <c r="B73" s="28"/>
      <c r="C73" s="26"/>
      <c r="D73" s="26"/>
      <c r="E73" s="26"/>
    </row>
    <row r="74" spans="1:7" ht="14.25">
      <c r="A74" s="93" t="s">
        <v>39</v>
      </c>
      <c r="B74" s="94"/>
      <c r="C74" s="95"/>
      <c r="D74" s="95"/>
      <c r="E74" s="95"/>
      <c r="F74" s="61"/>
      <c r="G74" s="61"/>
    </row>
    <row r="75" spans="1:18" ht="15">
      <c r="A75" s="96" t="s">
        <v>40</v>
      </c>
      <c r="B75" s="94"/>
      <c r="C75" s="95"/>
      <c r="D75" s="95"/>
      <c r="E75" s="95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14.25">
      <c r="A76" s="96"/>
      <c r="B76" s="94"/>
      <c r="C76" s="95"/>
      <c r="D76" s="95"/>
      <c r="E76" s="95"/>
      <c r="F76" s="61"/>
      <c r="G76" s="61"/>
      <c r="H76" s="61"/>
      <c r="I76" s="61"/>
      <c r="J76" s="61"/>
      <c r="K76" s="61"/>
      <c r="L76" s="61"/>
      <c r="M76" s="61"/>
      <c r="N76" s="62"/>
      <c r="O76" s="65" t="s">
        <v>43</v>
      </c>
      <c r="P76" s="65"/>
      <c r="Q76" s="64"/>
      <c r="R76" s="64"/>
    </row>
    <row r="77" spans="1:18" ht="14.25">
      <c r="A77" s="93" t="s">
        <v>41</v>
      </c>
      <c r="B77" s="94"/>
      <c r="C77" s="95"/>
      <c r="D77" s="95"/>
      <c r="E77" s="95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14.25">
      <c r="A78" s="96"/>
      <c r="B78" s="94"/>
      <c r="C78" s="95"/>
      <c r="D78" s="95"/>
      <c r="E78" s="95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15">
      <c r="A79" s="97" t="s">
        <v>36</v>
      </c>
      <c r="B79" s="94"/>
      <c r="C79" s="95"/>
      <c r="D79" s="95"/>
      <c r="E79" s="95"/>
      <c r="F79" s="61"/>
      <c r="G79" s="61"/>
      <c r="H79" s="61"/>
      <c r="I79" s="61"/>
      <c r="J79" s="61"/>
      <c r="K79" s="61"/>
      <c r="L79" s="61"/>
      <c r="M79" s="61"/>
      <c r="N79" s="61"/>
      <c r="O79" s="64" t="s">
        <v>44</v>
      </c>
      <c r="P79" s="64"/>
      <c r="Q79" s="64"/>
      <c r="R79" s="64"/>
    </row>
    <row r="80" spans="1:18" ht="14.25">
      <c r="A80" s="96"/>
      <c r="B80" s="94"/>
      <c r="C80" s="95"/>
      <c r="D80" s="95"/>
      <c r="E80" s="95"/>
      <c r="F80" s="61"/>
      <c r="G80" s="61"/>
      <c r="H80" s="61"/>
      <c r="I80" s="61"/>
      <c r="J80" s="61"/>
      <c r="K80" s="61"/>
      <c r="L80" s="61"/>
      <c r="M80" s="61"/>
      <c r="N80" s="62"/>
      <c r="O80" s="61"/>
      <c r="P80" s="61"/>
      <c r="Q80" s="61"/>
      <c r="R80" s="61"/>
    </row>
    <row r="81" spans="1:18" ht="15">
      <c r="A81" s="93" t="s">
        <v>42</v>
      </c>
      <c r="B81" s="94"/>
      <c r="C81" s="95"/>
      <c r="D81" s="95"/>
      <c r="E81" s="95"/>
      <c r="F81" s="61"/>
      <c r="G81" s="61"/>
      <c r="H81" s="61"/>
      <c r="I81" s="61"/>
      <c r="J81" s="61"/>
      <c r="K81" s="61"/>
      <c r="L81" s="61"/>
      <c r="M81" s="61"/>
      <c r="N81" s="63"/>
      <c r="O81" s="61"/>
      <c r="P81" s="61"/>
      <c r="Q81" s="61"/>
      <c r="R81" s="61"/>
    </row>
    <row r="82" spans="1:18" ht="14.25">
      <c r="A82" s="93" t="s">
        <v>37</v>
      </c>
      <c r="B82" s="94"/>
      <c r="C82" s="95"/>
      <c r="D82" s="95"/>
      <c r="E82" s="95"/>
      <c r="F82" s="61"/>
      <c r="G82" s="61"/>
      <c r="H82" s="61"/>
      <c r="I82" s="61"/>
      <c r="J82" s="61"/>
      <c r="K82" s="61"/>
      <c r="L82" s="61"/>
      <c r="M82" s="61"/>
      <c r="N82" s="61"/>
      <c r="O82" s="65" t="s">
        <v>45</v>
      </c>
      <c r="P82" s="65"/>
      <c r="Q82" s="64"/>
      <c r="R82" s="64"/>
    </row>
  </sheetData>
  <sheetProtection/>
  <mergeCells count="36">
    <mergeCell ref="C47:E47"/>
    <mergeCell ref="F47:H47"/>
    <mergeCell ref="I47:K47"/>
    <mergeCell ref="R47:R48"/>
    <mergeCell ref="A43:R43"/>
    <mergeCell ref="A44:R44"/>
    <mergeCell ref="A45:R45"/>
    <mergeCell ref="L47:N47"/>
    <mergeCell ref="O47:Q47"/>
    <mergeCell ref="A1:R1"/>
    <mergeCell ref="A2:R2"/>
    <mergeCell ref="A3:R3"/>
    <mergeCell ref="A5:A6"/>
    <mergeCell ref="B5:B6"/>
    <mergeCell ref="C5:E5"/>
    <mergeCell ref="F5:H5"/>
    <mergeCell ref="I5:K5"/>
    <mergeCell ref="A4:R4"/>
    <mergeCell ref="P64:Q65"/>
    <mergeCell ref="R64:R65"/>
    <mergeCell ref="A65:B65"/>
    <mergeCell ref="A67:C67"/>
    <mergeCell ref="A70:B70"/>
    <mergeCell ref="A68:G68"/>
    <mergeCell ref="A62:B62"/>
    <mergeCell ref="A47:A48"/>
    <mergeCell ref="B47:B48"/>
    <mergeCell ref="A23:B23"/>
    <mergeCell ref="A25:C25"/>
    <mergeCell ref="A28:B28"/>
    <mergeCell ref="A46:R46"/>
    <mergeCell ref="R5:R6"/>
    <mergeCell ref="O5:Q5"/>
    <mergeCell ref="L5:N5"/>
    <mergeCell ref="A20:B20"/>
    <mergeCell ref="A26:G26"/>
  </mergeCells>
  <printOptions horizontalCentered="1"/>
  <pageMargins left="0.45" right="0.45" top="0.5" bottom="0.5" header="0.3" footer="0.3"/>
  <pageSetup horizontalDpi="600" verticalDpi="600" orientation="landscape" paperSize="5" scale="55" r:id="rId1"/>
  <headerFooter>
    <oddFooter>&amp;CPage &amp;P of &amp;N</oddFooter>
  </headerFooter>
  <rowBreaks count="1" manualBreakCount="1">
    <brk id="4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Zeros="0" zoomScale="80" zoomScaleNormal="80" workbookViewId="0" topLeftCell="A1">
      <selection activeCell="A6" sqref="A6:IV6"/>
    </sheetView>
  </sheetViews>
  <sheetFormatPr defaultColWidth="9.140625" defaultRowHeight="12.75"/>
  <cols>
    <col min="1" max="1" width="25.00390625" style="61" customWidth="1"/>
    <col min="2" max="12" width="15.7109375" style="61" customWidth="1"/>
    <col min="13" max="13" width="13.57421875" style="61" customWidth="1"/>
    <col min="14" max="14" width="19.00390625" style="61" customWidth="1"/>
    <col min="15" max="16384" width="9.140625" style="61" customWidth="1"/>
  </cols>
  <sheetData>
    <row r="1" spans="1:14" ht="12.75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.75">
      <c r="A2" s="141" t="s">
        <v>46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3.5" thickBot="1">
      <c r="A3" s="141" t="s">
        <v>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51.75" customHeight="1" thickBot="1">
      <c r="A4" s="67" t="s">
        <v>25</v>
      </c>
      <c r="B4" s="68" t="s">
        <v>47</v>
      </c>
      <c r="C4" s="68" t="s">
        <v>48</v>
      </c>
      <c r="D4" s="68" t="s">
        <v>49</v>
      </c>
      <c r="E4" s="68" t="s">
        <v>50</v>
      </c>
      <c r="F4" s="69" t="s">
        <v>51</v>
      </c>
      <c r="G4" s="70" t="s">
        <v>52</v>
      </c>
      <c r="H4" s="71" t="s">
        <v>53</v>
      </c>
      <c r="I4" s="71" t="s">
        <v>54</v>
      </c>
      <c r="J4" s="71" t="s">
        <v>55</v>
      </c>
      <c r="K4" s="71" t="s">
        <v>56</v>
      </c>
      <c r="L4" s="71" t="s">
        <v>57</v>
      </c>
      <c r="M4" s="72" t="s">
        <v>33</v>
      </c>
      <c r="N4" s="73" t="s">
        <v>75</v>
      </c>
    </row>
    <row r="5" spans="1:14" ht="12.75">
      <c r="A5" s="74" t="s">
        <v>74</v>
      </c>
      <c r="B5" s="75">
        <f>'Price Sheets - Generator'!E20</f>
        <v>0</v>
      </c>
      <c r="C5" s="75">
        <f>'Price Sheets - Generator'!H20</f>
        <v>0</v>
      </c>
      <c r="D5" s="75">
        <f>'Price Sheets - Generator'!K20</f>
        <v>0</v>
      </c>
      <c r="E5" s="75">
        <f>'Price Sheets - Generator'!N20</f>
        <v>0</v>
      </c>
      <c r="F5" s="75">
        <f>'Price Sheets - Generator'!Q20</f>
        <v>0</v>
      </c>
      <c r="G5" s="76">
        <f>SUM(B5:F5)</f>
        <v>0</v>
      </c>
      <c r="H5" s="77">
        <f>'Price Sheets - Generator'!E62</f>
        <v>0</v>
      </c>
      <c r="I5" s="75">
        <f>'Price Sheets - Generator'!H62</f>
        <v>0</v>
      </c>
      <c r="J5" s="75">
        <f>'Price Sheets - Generator'!K62</f>
        <v>0</v>
      </c>
      <c r="K5" s="78">
        <f>'Price Sheets - Generator'!N62</f>
        <v>0</v>
      </c>
      <c r="L5" s="79">
        <f>'Price Sheets - Generator'!Q62</f>
        <v>0</v>
      </c>
      <c r="M5" s="80">
        <f>SUM(H5:L5)</f>
        <v>0</v>
      </c>
      <c r="N5" s="81">
        <f>SUM(G5,M5)</f>
        <v>0</v>
      </c>
    </row>
    <row r="6" spans="1:14" ht="12.75">
      <c r="A6" s="139"/>
      <c r="B6" s="140"/>
      <c r="C6" s="140"/>
      <c r="D6" s="140"/>
      <c r="E6" s="140"/>
      <c r="F6" s="140"/>
      <c r="G6" s="140"/>
      <c r="H6" s="140"/>
      <c r="I6" s="82"/>
      <c r="J6" s="82"/>
      <c r="K6" s="82"/>
      <c r="L6" s="83"/>
      <c r="M6" s="82"/>
      <c r="N6" s="66"/>
    </row>
    <row r="7" spans="1:14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2.75">
      <c r="A9" s="84"/>
      <c r="B9" s="84"/>
      <c r="C9" s="84"/>
      <c r="D9" s="85"/>
      <c r="E9" s="85"/>
      <c r="F9" s="66"/>
      <c r="G9" s="66"/>
      <c r="H9" s="66"/>
      <c r="I9" s="66"/>
      <c r="J9" s="66"/>
      <c r="K9" s="66"/>
      <c r="L9" s="66"/>
      <c r="M9" s="66"/>
      <c r="N9" s="66"/>
    </row>
    <row r="10" spans="1:14" ht="12.75">
      <c r="A10" s="66" t="s">
        <v>43</v>
      </c>
      <c r="B10" s="86"/>
      <c r="C10" s="86"/>
      <c r="D10" s="85"/>
      <c r="E10" s="85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2.75">
      <c r="A11" s="66"/>
      <c r="B11" s="66"/>
      <c r="C11" s="66"/>
      <c r="D11" s="85"/>
      <c r="E11" s="85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66"/>
      <c r="B12" s="66"/>
      <c r="C12" s="66"/>
      <c r="D12" s="85"/>
      <c r="E12" s="85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2.75">
      <c r="A13" s="87" t="s">
        <v>44</v>
      </c>
      <c r="B13" s="87"/>
      <c r="C13" s="87"/>
      <c r="D13" s="85"/>
      <c r="E13" s="85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2.75">
      <c r="A14" s="66"/>
      <c r="B14" s="66"/>
      <c r="C14" s="66"/>
      <c r="D14" s="85"/>
      <c r="E14" s="85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2.75">
      <c r="A15" s="84"/>
      <c r="B15" s="84"/>
      <c r="C15" s="84"/>
      <c r="D15" s="85"/>
      <c r="E15" s="85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2.75">
      <c r="A16" s="88" t="s">
        <v>45</v>
      </c>
      <c r="B16" s="88"/>
      <c r="C16" s="88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</sheetData>
  <sheetProtection password="DC6F" sheet="1"/>
  <mergeCells count="4">
    <mergeCell ref="A6:H6"/>
    <mergeCell ref="A1:N1"/>
    <mergeCell ref="A2:N2"/>
    <mergeCell ref="A3:N3"/>
  </mergeCells>
  <printOptions/>
  <pageMargins left="0.45" right="0.7" top="0.5" bottom="0.5" header="0.3" footer="0.3"/>
  <pageSetup horizontalDpi="600" verticalDpi="600" orientation="landscape" paperSize="5" scale="7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Rocco</dc:creator>
  <cp:keywords/>
  <dc:description/>
  <cp:lastModifiedBy>Bowman, Pegah</cp:lastModifiedBy>
  <cp:lastPrinted>2010-12-08T14:37:33Z</cp:lastPrinted>
  <dcterms:created xsi:type="dcterms:W3CDTF">2010-09-22T10:53:22Z</dcterms:created>
  <dcterms:modified xsi:type="dcterms:W3CDTF">2021-02-19T21:03:32Z</dcterms:modified>
  <cp:category/>
  <cp:version/>
  <cp:contentType/>
  <cp:contentStatus/>
</cp:coreProperties>
</file>