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Price Sheets - Generator" sheetId="1" r:id="rId1"/>
    <sheet name="Price Sheets - Summary" sheetId="2" r:id="rId2"/>
  </sheets>
  <definedNames>
    <definedName name="_xlnm.Print_Area" localSheetId="0">'Price Sheets - Generator'!$A$1:$R$64</definedName>
    <definedName name="_xlnm.Print_Area" localSheetId="1">'Price Sheets - Summary'!$A$1:$N$16</definedName>
  </definedNames>
  <calcPr fullCalcOnLoad="1"/>
</workbook>
</file>

<file path=xl/sharedStrings.xml><?xml version="1.0" encoding="utf-8"?>
<sst xmlns="http://schemas.openxmlformats.org/spreadsheetml/2006/main" count="123" uniqueCount="66">
  <si>
    <t>Generator Manufacturer</t>
  </si>
  <si>
    <t>Total Price                                 Years 1 - 5</t>
  </si>
  <si>
    <t>Standard Service Labor Rate Per Hour:  $___________</t>
  </si>
  <si>
    <t>(Rate applies before 7:00 am and after 5:00 pm Monday through Friday, and all work done on Saturday)</t>
  </si>
  <si>
    <t>Emergency Service Labor Rate Per Hour:  $_________</t>
  </si>
  <si>
    <t>Overtime Service Rate Per Hour:  $___________</t>
  </si>
  <si>
    <t>Catepillar</t>
  </si>
  <si>
    <t>Region Totals</t>
  </si>
  <si>
    <t>Region/Facility</t>
  </si>
  <si>
    <t>Total Year 1</t>
  </si>
  <si>
    <t>Total Year 2</t>
  </si>
  <si>
    <t>Total Year 3</t>
  </si>
  <si>
    <t>Total Year 4</t>
  </si>
  <si>
    <t>Total Year 5</t>
  </si>
  <si>
    <t>Total Price                                        Renewal Years             1 - 5</t>
  </si>
  <si>
    <t>Total Price                         Renewal Years                  1 - 5</t>
  </si>
  <si>
    <t>Semi-Annual</t>
  </si>
  <si>
    <t>Annual</t>
  </si>
  <si>
    <t>Rental Generators rates while DMS equipment is being repaired:</t>
  </si>
  <si>
    <t>This would include all necessary male and female pig-tails and at least 100 linier feet of electrical cable (connection to the transfer switch would handled by a licensed electrician)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</si>
  <si>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Holiday labor rate:  $_________</t>
    </r>
  </si>
  <si>
    <r>
      <t>1.</t>
    </r>
    <r>
      <rPr>
        <sz val="11"/>
        <color indexed="8"/>
        <rFont val="Arial"/>
        <family val="2"/>
      </rPr>
      <t>      Repair / replacement parts mark-up over cost (express in cost dollars plus what percentage over):  $__________</t>
    </r>
  </si>
  <si>
    <r>
      <rPr>
        <b/>
        <sz val="11"/>
        <color indexed="8"/>
        <rFont val="Arial"/>
        <family val="2"/>
      </rPr>
      <t xml:space="preserve">Example: </t>
    </r>
    <r>
      <rPr>
        <sz val="11"/>
        <color indexed="8"/>
        <rFont val="Arial"/>
        <family val="2"/>
      </rPr>
      <t>batteries, belts, block heaters, thermostats, etc.</t>
    </r>
  </si>
  <si>
    <r>
      <t>2.</t>
    </r>
    <r>
      <rPr>
        <sz val="11"/>
        <color indexed="8"/>
        <rFont val="Arial"/>
        <family val="2"/>
      </rPr>
      <t xml:space="preserve">      </t>
    </r>
    <r>
      <rPr>
        <sz val="11"/>
        <color indexed="8"/>
        <rFont val="Arial"/>
        <family val="2"/>
      </rPr>
      <t>Major replacement equipment:  (express in cost dollars plus what percentage over):  $__________</t>
    </r>
  </si>
  <si>
    <r>
      <t>1.</t>
    </r>
    <r>
      <rPr>
        <sz val="11"/>
        <color indexed="8"/>
        <rFont val="Arial"/>
        <family val="2"/>
      </rPr>
      <t xml:space="preserve">      </t>
    </r>
    <r>
      <rPr>
        <sz val="11"/>
        <color indexed="8"/>
        <rFont val="Arial"/>
        <family val="2"/>
      </rPr>
      <t xml:space="preserve">Rental generator rates for </t>
    </r>
    <r>
      <rPr>
        <b/>
        <sz val="11"/>
        <color indexed="8"/>
        <rFont val="Arial"/>
        <family val="2"/>
      </rPr>
      <t>approximately</t>
    </r>
    <r>
      <rPr>
        <sz val="11"/>
        <color indexed="8"/>
        <rFont val="Arial"/>
        <family val="2"/>
      </rPr>
      <t xml:space="preserve"> the following KW ratings (200, 350, 550, 650, 800, 1 MEG):  $_________</t>
    </r>
  </si>
  <si>
    <t>Print Name (Respondent)</t>
  </si>
  <si>
    <t>Signature (Respondent)</t>
  </si>
  <si>
    <t>Date of Submission</t>
  </si>
  <si>
    <t>Generator Maintenance and Repair Services</t>
  </si>
  <si>
    <t>Year 1
07/01/21-06/30/22</t>
  </si>
  <si>
    <t>Year 2
07/01/22-06/30/23</t>
  </si>
  <si>
    <t>Year 3
07/01/23-06/30/24</t>
  </si>
  <si>
    <t>Year 4
07/01/24-06/30/25</t>
  </si>
  <si>
    <t>Year 5
07/01/25-06/30/26</t>
  </si>
  <si>
    <t>Total Price
Years 1 - 5</t>
  </si>
  <si>
    <t>Renewal Year 1
07/01/26-06/30/27</t>
  </si>
  <si>
    <t>Renewal Year 2
07/01/27-06/30/28</t>
  </si>
  <si>
    <t>Renewal Year 3
07/01/28-06/30/29</t>
  </si>
  <si>
    <t>Renewal Year 4
07/01/29-06/30/30</t>
  </si>
  <si>
    <t>Renewal Year 5
07/01/30-06/30/31</t>
  </si>
  <si>
    <t>Year 1 (07/01/21 - 06/30/22)</t>
  </si>
  <si>
    <t>Year 2 (07/01/22 - 06/30/23)</t>
  </si>
  <si>
    <t>Year 3 (07/01/23 - 06/30/24)</t>
  </si>
  <si>
    <t>Year 4 (07/01/24 - 06/30/25)</t>
  </si>
  <si>
    <t>Year 5 (07/01/25 - 06/30/26)</t>
  </si>
  <si>
    <t>Renewal Year 1 (07/01/26 - 06/30/27)</t>
  </si>
  <si>
    <t>Renewal Year 2 (07/01/27 - 06/30/28)</t>
  </si>
  <si>
    <t>Renewal Year 3 (07/01/28 - 06/30/29)</t>
  </si>
  <si>
    <t>Renewal Year 4 (07/01/29 - 06/30/30)</t>
  </si>
  <si>
    <t>Renewal Year 5 (07/01/30 - 06/30/31)</t>
  </si>
  <si>
    <t>ATTACHMENT D - Price Sheets - Years 1-5</t>
  </si>
  <si>
    <t>ATTACHMENT D - Price Sheets - Summary</t>
  </si>
  <si>
    <t xml:space="preserve">ATTACHMENT D - Price Sheets - Renewal Years 1-5 </t>
  </si>
  <si>
    <t>Total Combined Price (Annual + Renewal)</t>
  </si>
  <si>
    <t>INSTRUCTIONS:
Semi-Annual shall reflect pricing for Semi-Annual Maintenance Services required in Attachment A - Statement of Work.
Annual shall reflect pricing for Annual Maintenance Services required in Attachment A - Statement of Work.</t>
  </si>
  <si>
    <t>RFP No.:  DMS 20/21-130</t>
  </si>
  <si>
    <t>Region 2</t>
  </si>
  <si>
    <t>RFP No.:  DMS-20/21-130</t>
  </si>
  <si>
    <t>Alachua</t>
  </si>
  <si>
    <t>Perkins</t>
  </si>
  <si>
    <t>Daytona Beach Regional Service Center</t>
  </si>
  <si>
    <t>Hino</t>
  </si>
  <si>
    <t>FDLE/Jacksonville</t>
  </si>
  <si>
    <t>Jacksonville Regional Service Center</t>
  </si>
  <si>
    <t>REGION 2 TOTAL</t>
  </si>
  <si>
    <t>REGION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</si>
</sst>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;&quot;$&quot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164" fontId="2" fillId="0" borderId="21" xfId="0" applyNumberFormat="1" applyFont="1" applyFill="1" applyBorder="1" applyAlignment="1" applyProtection="1">
      <alignment horizontal="right" vertical="center"/>
      <protection/>
    </xf>
    <xf numFmtId="164" fontId="2" fillId="33" borderId="22" xfId="0" applyNumberFormat="1" applyFont="1" applyFill="1" applyBorder="1" applyAlignment="1" applyProtection="1">
      <alignment horizontal="right" vertical="center"/>
      <protection/>
    </xf>
    <xf numFmtId="164" fontId="2" fillId="0" borderId="23" xfId="0" applyNumberFormat="1" applyFont="1" applyFill="1" applyBorder="1" applyAlignment="1" applyProtection="1">
      <alignment horizontal="right" vertical="center"/>
      <protection/>
    </xf>
    <xf numFmtId="164" fontId="2" fillId="0" borderId="24" xfId="0" applyNumberFormat="1" applyFont="1" applyFill="1" applyBorder="1" applyAlignment="1" applyProtection="1">
      <alignment horizontal="right" vertical="center"/>
      <protection/>
    </xf>
    <xf numFmtId="164" fontId="2" fillId="0" borderId="25" xfId="0" applyNumberFormat="1" applyFont="1" applyFill="1" applyBorder="1" applyAlignment="1" applyProtection="1">
      <alignment horizontal="right" vertical="center"/>
      <protection/>
    </xf>
    <xf numFmtId="164" fontId="2" fillId="33" borderId="26" xfId="0" applyNumberFormat="1" applyFont="1" applyFill="1" applyBorder="1" applyAlignment="1" applyProtection="1">
      <alignment horizontal="right" vertical="center"/>
      <protection/>
    </xf>
    <xf numFmtId="164" fontId="0" fillId="34" borderId="27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4" fillId="33" borderId="28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5" borderId="29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/>
    </xf>
    <xf numFmtId="164" fontId="0" fillId="33" borderId="32" xfId="0" applyNumberFormat="1" applyFill="1" applyBorder="1" applyAlignment="1" applyProtection="1">
      <alignment vertical="center"/>
      <protection/>
    </xf>
    <xf numFmtId="164" fontId="2" fillId="36" borderId="34" xfId="0" applyNumberFormat="1" applyFont="1" applyFill="1" applyBorder="1" applyAlignment="1" applyProtection="1">
      <alignment vertical="center"/>
      <protection/>
    </xf>
    <xf numFmtId="164" fontId="2" fillId="0" borderId="29" xfId="0" applyNumberFormat="1" applyFont="1" applyBorder="1" applyAlignment="1" applyProtection="1">
      <alignment vertical="center"/>
      <protection locked="0"/>
    </xf>
    <xf numFmtId="164" fontId="2" fillId="0" borderId="30" xfId="0" applyNumberFormat="1" applyFont="1" applyBorder="1" applyAlignment="1" applyProtection="1">
      <alignment vertical="center"/>
      <protection locked="0"/>
    </xf>
    <xf numFmtId="164" fontId="2" fillId="0" borderId="33" xfId="0" applyNumberFormat="1" applyFont="1" applyBorder="1" applyAlignment="1" applyProtection="1">
      <alignment vertical="center"/>
      <protection locked="0"/>
    </xf>
    <xf numFmtId="164" fontId="2" fillId="36" borderId="29" xfId="0" applyNumberFormat="1" applyFont="1" applyFill="1" applyBorder="1" applyAlignment="1" applyProtection="1">
      <alignment vertical="center"/>
      <protection/>
    </xf>
    <xf numFmtId="164" fontId="2" fillId="36" borderId="30" xfId="0" applyNumberFormat="1" applyFont="1" applyFill="1" applyBorder="1" applyAlignment="1" applyProtection="1">
      <alignment vertical="center"/>
      <protection/>
    </xf>
    <xf numFmtId="164" fontId="2" fillId="36" borderId="33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33" borderId="35" xfId="0" applyFont="1" applyFill="1" applyBorder="1" applyAlignment="1" applyProtection="1">
      <alignment vertical="center" wrapText="1"/>
      <protection locked="0"/>
    </xf>
    <xf numFmtId="0" fontId="0" fillId="35" borderId="36" xfId="0" applyFill="1" applyBorder="1" applyAlignment="1">
      <alignment horizontal="center" wrapText="1"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/>
      <protection/>
    </xf>
    <xf numFmtId="0" fontId="44" fillId="0" borderId="3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0" borderId="30" xfId="0" applyFont="1" applyBorder="1" applyAlignment="1" applyProtection="1">
      <alignment horizontal="center" vertical="center" wrapText="1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0" fontId="44" fillId="33" borderId="45" xfId="0" applyFont="1" applyFill="1" applyBorder="1" applyAlignment="1" applyProtection="1">
      <alignment horizontal="center" vertical="center" wrapText="1"/>
      <protection/>
    </xf>
    <xf numFmtId="0" fontId="44" fillId="33" borderId="46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44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4" borderId="30" xfId="0" applyFont="1" applyFill="1" applyBorder="1" applyAlignment="1" applyProtection="1">
      <alignment horizontal="left" vertical="center" wrapText="1"/>
      <protection/>
    </xf>
    <xf numFmtId="0" fontId="44" fillId="34" borderId="30" xfId="0" applyFont="1" applyFill="1" applyBorder="1" applyAlignment="1" applyProtection="1">
      <alignment horizontal="left" vertical="center"/>
      <protection/>
    </xf>
    <xf numFmtId="0" fontId="44" fillId="36" borderId="47" xfId="0" applyFont="1" applyFill="1" applyBorder="1" applyAlignment="1">
      <alignment horizontal="right" vertical="center" wrapText="1"/>
    </xf>
    <xf numFmtId="0" fontId="0" fillId="36" borderId="48" xfId="0" applyFill="1" applyBorder="1" applyAlignment="1">
      <alignment horizontal="right" vertical="center"/>
    </xf>
    <xf numFmtId="0" fontId="4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33" borderId="49" xfId="0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/>
    </xf>
    <xf numFmtId="0" fontId="44" fillId="33" borderId="49" xfId="0" applyFont="1" applyFill="1" applyBorder="1" applyAlignment="1" applyProtection="1">
      <alignment horizontal="center" vertical="center" wrapText="1"/>
      <protection/>
    </xf>
    <xf numFmtId="0" fontId="44" fillId="33" borderId="50" xfId="0" applyFont="1" applyFill="1" applyBorder="1" applyAlignment="1" applyProtection="1">
      <alignment horizontal="center" vertical="center" wrapText="1"/>
      <protection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51" xfId="0" applyFont="1" applyFill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Zeros="0" tabSelected="1" zoomScale="90" zoomScaleNormal="90" workbookViewId="0" topLeftCell="A1">
      <selection activeCell="C9" sqref="C9"/>
    </sheetView>
  </sheetViews>
  <sheetFormatPr defaultColWidth="9.140625" defaultRowHeight="12.75"/>
  <cols>
    <col min="1" max="1" width="35.28125" style="3" customWidth="1"/>
    <col min="2" max="2" width="21.421875" style="4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10" width="10.7109375" style="0" customWidth="1"/>
    <col min="11" max="11" width="12.7109375" style="0" customWidth="1"/>
    <col min="12" max="13" width="10.7109375" style="0" customWidth="1"/>
    <col min="14" max="14" width="12.7109375" style="0" customWidth="1"/>
    <col min="15" max="16" width="10.7109375" style="0" customWidth="1"/>
    <col min="17" max="17" width="12.7109375" style="0" customWidth="1"/>
    <col min="18" max="18" width="15.7109375" style="0" customWidth="1"/>
  </cols>
  <sheetData>
    <row r="1" spans="1:18" ht="17.25" customHeight="1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.75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2.75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46.5" customHeight="1">
      <c r="A4" s="104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s="1" customFormat="1" ht="19.5" customHeight="1">
      <c r="A5" s="99" t="s">
        <v>8</v>
      </c>
      <c r="B5" s="99" t="s">
        <v>0</v>
      </c>
      <c r="C5" s="101" t="s">
        <v>40</v>
      </c>
      <c r="D5" s="101"/>
      <c r="E5" s="102"/>
      <c r="F5" s="103" t="s">
        <v>41</v>
      </c>
      <c r="G5" s="101"/>
      <c r="H5" s="102"/>
      <c r="I5" s="103" t="s">
        <v>42</v>
      </c>
      <c r="J5" s="101"/>
      <c r="K5" s="102"/>
      <c r="L5" s="103" t="s">
        <v>43</v>
      </c>
      <c r="M5" s="101"/>
      <c r="N5" s="102"/>
      <c r="O5" s="103" t="s">
        <v>44</v>
      </c>
      <c r="P5" s="101"/>
      <c r="Q5" s="102"/>
      <c r="R5" s="113" t="s">
        <v>1</v>
      </c>
    </row>
    <row r="6" spans="1:18" s="2" customFormat="1" ht="37.5" customHeight="1" thickBot="1">
      <c r="A6" s="100"/>
      <c r="B6" s="100"/>
      <c r="C6" s="48" t="s">
        <v>16</v>
      </c>
      <c r="D6" s="49" t="s">
        <v>17</v>
      </c>
      <c r="E6" s="50" t="s">
        <v>9</v>
      </c>
      <c r="F6" s="51" t="s">
        <v>16</v>
      </c>
      <c r="G6" s="49" t="s">
        <v>17</v>
      </c>
      <c r="H6" s="50" t="s">
        <v>10</v>
      </c>
      <c r="I6" s="51" t="s">
        <v>16</v>
      </c>
      <c r="J6" s="49" t="s">
        <v>17</v>
      </c>
      <c r="K6" s="50" t="s">
        <v>11</v>
      </c>
      <c r="L6" s="51" t="s">
        <v>16</v>
      </c>
      <c r="M6" s="49" t="s">
        <v>17</v>
      </c>
      <c r="N6" s="50" t="s">
        <v>12</v>
      </c>
      <c r="O6" s="51" t="s">
        <v>16</v>
      </c>
      <c r="P6" s="49" t="s">
        <v>17</v>
      </c>
      <c r="Q6" s="50" t="s">
        <v>13</v>
      </c>
      <c r="R6" s="114"/>
    </row>
    <row r="7" spans="1:18" s="68" customFormat="1" ht="37.5" customHeight="1" thickBot="1">
      <c r="A7" s="83" t="s">
        <v>65</v>
      </c>
      <c r="B7" s="84"/>
      <c r="C7" s="69"/>
      <c r="D7" s="73"/>
      <c r="E7" s="71"/>
      <c r="F7" s="69"/>
      <c r="G7" s="73"/>
      <c r="H7" s="71"/>
      <c r="I7" s="69"/>
      <c r="J7" s="70"/>
      <c r="K7" s="71"/>
      <c r="L7" s="69"/>
      <c r="M7" s="73"/>
      <c r="N7" s="71"/>
      <c r="O7" s="69"/>
      <c r="P7" s="73"/>
      <c r="Q7" s="71"/>
      <c r="R7" s="72"/>
    </row>
    <row r="8" spans="1:18" s="68" customFormat="1" ht="37.5" customHeight="1">
      <c r="A8" s="85" t="s">
        <v>58</v>
      </c>
      <c r="B8" s="86" t="s">
        <v>59</v>
      </c>
      <c r="C8" s="78"/>
      <c r="D8" s="78"/>
      <c r="E8" s="74">
        <f>SUM(C8:D8)</f>
        <v>0</v>
      </c>
      <c r="F8" s="76"/>
      <c r="G8" s="77"/>
      <c r="H8" s="74">
        <f>SUM(F8:G8)</f>
        <v>0</v>
      </c>
      <c r="I8" s="76"/>
      <c r="J8" s="77"/>
      <c r="K8" s="74">
        <f>SUM(I8:J8)</f>
        <v>0</v>
      </c>
      <c r="L8" s="76"/>
      <c r="M8" s="77"/>
      <c r="N8" s="74">
        <f>SUM(L8:M8)</f>
        <v>0</v>
      </c>
      <c r="O8" s="76"/>
      <c r="P8" s="77"/>
      <c r="Q8" s="74">
        <f>SUM(O8:P8)</f>
        <v>0</v>
      </c>
      <c r="R8" s="74">
        <f>SUM(Q8,N8,K8,H8,E8)</f>
        <v>0</v>
      </c>
    </row>
    <row r="9" spans="1:18" s="68" customFormat="1" ht="37.5" customHeight="1">
      <c r="A9" s="87" t="s">
        <v>60</v>
      </c>
      <c r="B9" s="88" t="s">
        <v>61</v>
      </c>
      <c r="C9" s="78">
        <v>0</v>
      </c>
      <c r="D9" s="78">
        <v>0</v>
      </c>
      <c r="E9" s="74">
        <f>SUM(C9:D9)</f>
        <v>0</v>
      </c>
      <c r="F9" s="76">
        <v>0</v>
      </c>
      <c r="G9" s="77">
        <v>0</v>
      </c>
      <c r="H9" s="74">
        <f>SUM(F9:G9)</f>
        <v>0</v>
      </c>
      <c r="I9" s="76">
        <v>0</v>
      </c>
      <c r="J9" s="77">
        <v>0</v>
      </c>
      <c r="K9" s="74">
        <f>SUM(I9:J9)</f>
        <v>0</v>
      </c>
      <c r="L9" s="76">
        <v>0</v>
      </c>
      <c r="M9" s="77">
        <v>0</v>
      </c>
      <c r="N9" s="74">
        <f>SUM(L9:M9)</f>
        <v>0</v>
      </c>
      <c r="O9" s="76">
        <v>0</v>
      </c>
      <c r="P9" s="77">
        <v>0</v>
      </c>
      <c r="Q9" s="74">
        <f>SUM(O9:P9)</f>
        <v>0</v>
      </c>
      <c r="R9" s="74">
        <f>SUM(E9,H9,K9,N9,Q9)</f>
        <v>0</v>
      </c>
    </row>
    <row r="10" spans="1:18" s="68" customFormat="1" ht="37.5" customHeight="1">
      <c r="A10" s="89" t="s">
        <v>62</v>
      </c>
      <c r="B10" s="90" t="s">
        <v>6</v>
      </c>
      <c r="C10" s="78">
        <v>0</v>
      </c>
      <c r="D10" s="78">
        <v>0</v>
      </c>
      <c r="E10" s="74">
        <f>SUM(C10:D10)</f>
        <v>0</v>
      </c>
      <c r="F10" s="76">
        <v>0</v>
      </c>
      <c r="G10" s="77">
        <v>0</v>
      </c>
      <c r="H10" s="74">
        <f>SUM(F10:G10)</f>
        <v>0</v>
      </c>
      <c r="I10" s="76">
        <v>0</v>
      </c>
      <c r="J10" s="77">
        <v>0</v>
      </c>
      <c r="K10" s="74">
        <f>SUM(I10:J10)</f>
        <v>0</v>
      </c>
      <c r="L10" s="76">
        <v>0</v>
      </c>
      <c r="M10" s="77">
        <v>0</v>
      </c>
      <c r="N10" s="74">
        <f>SUM(L10:M10)</f>
        <v>0</v>
      </c>
      <c r="O10" s="76">
        <v>0</v>
      </c>
      <c r="P10" s="77">
        <v>0</v>
      </c>
      <c r="Q10" s="74">
        <f>SUM(O10:P10)</f>
        <v>0</v>
      </c>
      <c r="R10" s="74">
        <f>SUM(Q10,N10,K10,H10,E10)</f>
        <v>0</v>
      </c>
    </row>
    <row r="11" spans="1:18" s="68" customFormat="1" ht="37.5" customHeight="1" thickBot="1">
      <c r="A11" s="89" t="s">
        <v>63</v>
      </c>
      <c r="B11" s="90" t="s">
        <v>6</v>
      </c>
      <c r="C11" s="78">
        <v>0</v>
      </c>
      <c r="D11" s="78">
        <v>0</v>
      </c>
      <c r="E11" s="74">
        <f>SUM(C11:D11)</f>
        <v>0</v>
      </c>
      <c r="F11" s="76">
        <v>0</v>
      </c>
      <c r="G11" s="77">
        <v>0</v>
      </c>
      <c r="H11" s="74">
        <f>SUM(F11:G11)</f>
        <v>0</v>
      </c>
      <c r="I11" s="76">
        <v>0</v>
      </c>
      <c r="J11" s="77">
        <v>0</v>
      </c>
      <c r="K11" s="74">
        <f>SUM(I11:J11)</f>
        <v>0</v>
      </c>
      <c r="L11" s="76">
        <v>0</v>
      </c>
      <c r="M11" s="77">
        <v>0</v>
      </c>
      <c r="N11" s="74">
        <f>SUM(L11:M11)</f>
        <v>0</v>
      </c>
      <c r="O11" s="76">
        <v>0</v>
      </c>
      <c r="P11" s="77">
        <v>0</v>
      </c>
      <c r="Q11" s="74">
        <f>SUM(O11:P11)</f>
        <v>0</v>
      </c>
      <c r="R11" s="74">
        <f>SUM(Q11,N11,K11,H11,E11)</f>
        <v>0</v>
      </c>
    </row>
    <row r="12" spans="1:18" s="68" customFormat="1" ht="37.5" customHeight="1" thickBot="1" thickTop="1">
      <c r="A12" s="106" t="s">
        <v>64</v>
      </c>
      <c r="B12" s="107"/>
      <c r="C12" s="81">
        <v>0</v>
      </c>
      <c r="D12" s="81">
        <v>0</v>
      </c>
      <c r="E12" s="81">
        <f>SUM(E8:E11)</f>
        <v>0</v>
      </c>
      <c r="F12" s="79">
        <v>0</v>
      </c>
      <c r="G12" s="80">
        <v>0</v>
      </c>
      <c r="H12" s="81">
        <f>SUM(H8:H11)</f>
        <v>0</v>
      </c>
      <c r="I12" s="79">
        <v>0</v>
      </c>
      <c r="J12" s="80">
        <v>0</v>
      </c>
      <c r="K12" s="81">
        <f>SUM(K8:K11)</f>
        <v>0</v>
      </c>
      <c r="L12" s="79">
        <v>0</v>
      </c>
      <c r="M12" s="80">
        <v>0</v>
      </c>
      <c r="N12" s="81">
        <f>SUM(N8:N11)</f>
        <v>0</v>
      </c>
      <c r="O12" s="79">
        <v>0</v>
      </c>
      <c r="P12" s="80">
        <v>0</v>
      </c>
      <c r="Q12" s="81">
        <f>SUM(Q8:Q11)</f>
        <v>0</v>
      </c>
      <c r="R12" s="75">
        <f>SUM(R8:R11)</f>
        <v>0</v>
      </c>
    </row>
    <row r="13" spans="1:18" ht="12.75">
      <c r="A13" s="6"/>
      <c r="B13" s="7"/>
      <c r="C13" s="5"/>
      <c r="D13" s="5"/>
      <c r="E13" s="11"/>
      <c r="F13" s="11"/>
      <c r="G13" s="11"/>
      <c r="H13" s="11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4.25">
      <c r="A14" s="108" t="s">
        <v>2</v>
      </c>
      <c r="B14" s="108"/>
      <c r="C14" s="54"/>
      <c r="D14" s="54"/>
      <c r="E14" s="54"/>
      <c r="F14" s="20"/>
      <c r="G14" s="20"/>
      <c r="H14" s="20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ht="14.25">
      <c r="A15" s="57"/>
      <c r="B15" s="53"/>
      <c r="C15" s="54"/>
      <c r="D15" s="54"/>
      <c r="E15" s="54"/>
      <c r="F15" s="20"/>
      <c r="G15" s="20"/>
      <c r="H15" s="20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12.75" customHeight="1">
      <c r="A16" s="108" t="s">
        <v>4</v>
      </c>
      <c r="B16" s="108"/>
      <c r="C16" s="108"/>
      <c r="D16" s="54"/>
      <c r="E16" s="54"/>
      <c r="F16" s="20"/>
      <c r="G16" s="20"/>
      <c r="H16" s="20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12.75" customHeight="1">
      <c r="A17" s="109" t="s">
        <v>3</v>
      </c>
      <c r="B17" s="108"/>
      <c r="C17" s="108"/>
      <c r="D17" s="108"/>
      <c r="E17" s="108"/>
      <c r="F17" s="110"/>
      <c r="G17" s="110"/>
      <c r="H17" s="20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4.25">
      <c r="A18" s="57"/>
      <c r="B18" s="53"/>
      <c r="C18" s="54"/>
      <c r="D18" s="54"/>
      <c r="E18" s="54"/>
      <c r="F18" s="20"/>
      <c r="G18" s="20"/>
      <c r="H18" s="20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ht="14.25">
      <c r="A19" s="108" t="s">
        <v>5</v>
      </c>
      <c r="B19" s="108"/>
      <c r="C19" s="55"/>
      <c r="D19" s="54"/>
      <c r="E19" s="54"/>
      <c r="F19" s="20"/>
      <c r="G19" s="20"/>
      <c r="H19" s="20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4.25">
      <c r="A20" s="57"/>
      <c r="B20" s="53"/>
      <c r="C20" s="54"/>
      <c r="D20" s="54"/>
      <c r="E20" s="54"/>
      <c r="F20" s="20"/>
      <c r="G20" s="20"/>
      <c r="H20" s="20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ht="14.25">
      <c r="A21" s="52" t="s">
        <v>20</v>
      </c>
      <c r="B21" s="53"/>
      <c r="C21" s="54"/>
      <c r="D21" s="54"/>
      <c r="E21" s="54"/>
      <c r="F21" s="20"/>
      <c r="G21" s="20"/>
      <c r="H21" s="20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5">
      <c r="A22" s="58"/>
      <c r="B22" s="53"/>
      <c r="C22" s="54"/>
      <c r="D22" s="54"/>
      <c r="E22" s="5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52" t="s">
        <v>21</v>
      </c>
      <c r="B23" s="53"/>
      <c r="C23" s="54"/>
      <c r="D23" s="54"/>
      <c r="E23" s="5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">
      <c r="A24" s="55" t="s">
        <v>22</v>
      </c>
      <c r="B24" s="53"/>
      <c r="C24" s="54"/>
      <c r="D24" s="54"/>
      <c r="E24" s="5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>
      <c r="A25" s="55"/>
      <c r="B25" s="53"/>
      <c r="C25" s="54"/>
      <c r="D25" s="54"/>
      <c r="E25" s="54"/>
      <c r="F25" s="20"/>
      <c r="G25" s="20"/>
      <c r="H25" s="20"/>
      <c r="I25" s="20"/>
      <c r="J25" s="20"/>
      <c r="K25" s="20"/>
      <c r="L25" s="20"/>
      <c r="M25" s="20"/>
      <c r="N25" s="21"/>
      <c r="O25" s="24" t="s">
        <v>25</v>
      </c>
      <c r="P25" s="24"/>
      <c r="Q25" s="23"/>
      <c r="R25" s="23"/>
    </row>
    <row r="26" spans="1:18" ht="14.25">
      <c r="A26" s="52" t="s">
        <v>23</v>
      </c>
      <c r="B26" s="53"/>
      <c r="C26" s="54"/>
      <c r="D26" s="54"/>
      <c r="E26" s="54"/>
      <c r="F26" s="20"/>
      <c r="G26" s="20"/>
      <c r="H26" s="20"/>
      <c r="I26" s="20"/>
      <c r="J26" s="20"/>
      <c r="K26" s="20"/>
      <c r="L26" s="20"/>
      <c r="M26" s="20"/>
      <c r="N26" s="21"/>
      <c r="O26" s="20"/>
      <c r="P26" s="20"/>
      <c r="Q26" s="20"/>
      <c r="R26" s="20"/>
    </row>
    <row r="27" spans="1:18" ht="14.25">
      <c r="A27" s="55"/>
      <c r="B27" s="53"/>
      <c r="C27" s="54"/>
      <c r="D27" s="54"/>
      <c r="E27" s="54"/>
      <c r="F27" s="20"/>
      <c r="G27" s="20"/>
      <c r="H27" s="20"/>
      <c r="I27" s="20"/>
      <c r="J27" s="20"/>
      <c r="K27" s="20"/>
      <c r="L27" s="20"/>
      <c r="M27" s="20"/>
      <c r="N27" s="21"/>
      <c r="O27" s="20"/>
      <c r="P27" s="20"/>
      <c r="Q27" s="20"/>
      <c r="R27" s="20"/>
    </row>
    <row r="28" spans="1:18" ht="15">
      <c r="A28" s="56" t="s">
        <v>18</v>
      </c>
      <c r="B28" s="53"/>
      <c r="C28" s="54"/>
      <c r="D28" s="54"/>
      <c r="E28" s="54"/>
      <c r="F28" s="20"/>
      <c r="G28" s="20"/>
      <c r="H28" s="20"/>
      <c r="I28" s="20"/>
      <c r="J28" s="20"/>
      <c r="K28" s="20"/>
      <c r="L28" s="20"/>
      <c r="M28" s="20"/>
      <c r="N28" s="21"/>
      <c r="O28" s="23" t="s">
        <v>26</v>
      </c>
      <c r="P28" s="23"/>
      <c r="Q28" s="23"/>
      <c r="R28" s="23"/>
    </row>
    <row r="29" spans="1:18" ht="14.25">
      <c r="A29" s="55"/>
      <c r="B29" s="53"/>
      <c r="C29" s="54"/>
      <c r="D29" s="54"/>
      <c r="E29" s="54"/>
      <c r="F29" s="20"/>
      <c r="G29" s="20"/>
      <c r="H29" s="20"/>
      <c r="I29" s="20"/>
      <c r="J29" s="20"/>
      <c r="K29" s="20"/>
      <c r="L29" s="20"/>
      <c r="M29" s="20"/>
      <c r="N29" s="21"/>
      <c r="O29" s="21"/>
      <c r="P29" s="21"/>
      <c r="Q29" s="21"/>
      <c r="R29" s="21"/>
    </row>
    <row r="30" spans="1:18" ht="15">
      <c r="A30" s="52" t="s">
        <v>24</v>
      </c>
      <c r="B30" s="53"/>
      <c r="C30" s="54"/>
      <c r="D30" s="54"/>
      <c r="E30" s="54"/>
      <c r="F30" s="20"/>
      <c r="G30" s="20"/>
      <c r="H30" s="20"/>
      <c r="I30" s="20"/>
      <c r="J30" s="20"/>
      <c r="K30" s="20"/>
      <c r="L30" s="20"/>
      <c r="M30" s="20"/>
      <c r="N30" s="22"/>
      <c r="O30" s="20"/>
      <c r="P30" s="20"/>
      <c r="Q30" s="20"/>
      <c r="R30" s="20"/>
    </row>
    <row r="31" spans="1:18" ht="14.25">
      <c r="A31" s="52" t="s">
        <v>19</v>
      </c>
      <c r="B31" s="53"/>
      <c r="C31" s="54"/>
      <c r="D31" s="54"/>
      <c r="E31" s="54"/>
      <c r="F31" s="20"/>
      <c r="G31" s="20"/>
      <c r="H31" s="20"/>
      <c r="I31" s="20"/>
      <c r="J31" s="20"/>
      <c r="K31" s="20"/>
      <c r="L31" s="20"/>
      <c r="M31" s="20"/>
      <c r="N31" s="20"/>
      <c r="O31" s="24" t="s">
        <v>27</v>
      </c>
      <c r="P31" s="24"/>
      <c r="Q31" s="23"/>
      <c r="R31" s="23"/>
    </row>
    <row r="32" spans="1:18" ht="12.75">
      <c r="A32" s="9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9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91" t="s">
        <v>52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12.75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ht="12.75">
      <c r="A36" s="92" t="s">
        <v>57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48.75" customHeight="1">
      <c r="A37" s="104" t="s">
        <v>54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ht="19.5" customHeight="1">
      <c r="A38" s="115" t="s">
        <v>8</v>
      </c>
      <c r="B38" s="117" t="s">
        <v>0</v>
      </c>
      <c r="C38" s="93" t="s">
        <v>45</v>
      </c>
      <c r="D38" s="94"/>
      <c r="E38" s="95"/>
      <c r="F38" s="93" t="s">
        <v>46</v>
      </c>
      <c r="G38" s="94"/>
      <c r="H38" s="95"/>
      <c r="I38" s="93" t="s">
        <v>47</v>
      </c>
      <c r="J38" s="94"/>
      <c r="K38" s="95"/>
      <c r="L38" s="93" t="s">
        <v>48</v>
      </c>
      <c r="M38" s="94"/>
      <c r="N38" s="95"/>
      <c r="O38" s="93" t="s">
        <v>49</v>
      </c>
      <c r="P38" s="94"/>
      <c r="Q38" s="95"/>
      <c r="R38" s="111" t="s">
        <v>14</v>
      </c>
    </row>
    <row r="39" spans="1:18" ht="37.5" customHeight="1" thickBot="1">
      <c r="A39" s="116"/>
      <c r="B39" s="118"/>
      <c r="C39" s="17" t="s">
        <v>16</v>
      </c>
      <c r="D39" s="18" t="s">
        <v>17</v>
      </c>
      <c r="E39" s="19" t="s">
        <v>9</v>
      </c>
      <c r="F39" s="17" t="s">
        <v>16</v>
      </c>
      <c r="G39" s="18" t="s">
        <v>17</v>
      </c>
      <c r="H39" s="19" t="s">
        <v>10</v>
      </c>
      <c r="I39" s="17" t="s">
        <v>16</v>
      </c>
      <c r="J39" s="18" t="s">
        <v>17</v>
      </c>
      <c r="K39" s="19" t="s">
        <v>11</v>
      </c>
      <c r="L39" s="17" t="s">
        <v>16</v>
      </c>
      <c r="M39" s="18" t="s">
        <v>17</v>
      </c>
      <c r="N39" s="19" t="s">
        <v>12</v>
      </c>
      <c r="O39" s="17" t="s">
        <v>16</v>
      </c>
      <c r="P39" s="18" t="s">
        <v>17</v>
      </c>
      <c r="Q39" s="19" t="s">
        <v>13</v>
      </c>
      <c r="R39" s="112"/>
    </row>
    <row r="40" spans="1:18" s="59" customFormat="1" ht="37.5" customHeight="1" thickBot="1">
      <c r="A40" s="83" t="s">
        <v>65</v>
      </c>
      <c r="B40" s="84"/>
      <c r="C40" s="69"/>
      <c r="D40" s="73"/>
      <c r="E40" s="71"/>
      <c r="F40" s="69"/>
      <c r="G40" s="73"/>
      <c r="H40" s="71"/>
      <c r="I40" s="69"/>
      <c r="J40" s="70"/>
      <c r="K40" s="71"/>
      <c r="L40" s="69"/>
      <c r="M40" s="73"/>
      <c r="N40" s="71"/>
      <c r="O40" s="69"/>
      <c r="P40" s="73"/>
      <c r="Q40" s="71"/>
      <c r="R40" s="72"/>
    </row>
    <row r="41" spans="1:18" s="59" customFormat="1" ht="37.5" customHeight="1">
      <c r="A41" s="85" t="s">
        <v>58</v>
      </c>
      <c r="B41" s="86" t="s">
        <v>59</v>
      </c>
      <c r="C41" s="78">
        <v>0</v>
      </c>
      <c r="D41" s="78">
        <v>0</v>
      </c>
      <c r="E41" s="74">
        <f>SUM(C41:D41)</f>
        <v>0</v>
      </c>
      <c r="F41" s="76">
        <v>0</v>
      </c>
      <c r="G41" s="77">
        <v>0</v>
      </c>
      <c r="H41" s="74">
        <f>SUM(F41:G41)</f>
        <v>0</v>
      </c>
      <c r="I41" s="76">
        <v>0</v>
      </c>
      <c r="J41" s="77">
        <v>0</v>
      </c>
      <c r="K41" s="74">
        <f>SUM(I41:J41)</f>
        <v>0</v>
      </c>
      <c r="L41" s="76">
        <v>0</v>
      </c>
      <c r="M41" s="77">
        <v>0</v>
      </c>
      <c r="N41" s="74">
        <f>SUM(L41:M41)</f>
        <v>0</v>
      </c>
      <c r="O41" s="76">
        <v>0</v>
      </c>
      <c r="P41" s="77">
        <v>0</v>
      </c>
      <c r="Q41" s="74">
        <f>SUM(O41:P41)</f>
        <v>0</v>
      </c>
      <c r="R41" s="74">
        <f>SUM(Q41,N41,K41,H41,E41)</f>
        <v>0</v>
      </c>
    </row>
    <row r="42" spans="1:18" s="59" customFormat="1" ht="37.5" customHeight="1">
      <c r="A42" s="87" t="s">
        <v>60</v>
      </c>
      <c r="B42" s="88" t="s">
        <v>61</v>
      </c>
      <c r="C42" s="78">
        <v>0</v>
      </c>
      <c r="D42" s="78">
        <v>0</v>
      </c>
      <c r="E42" s="74">
        <f>SUM(C42:D42)</f>
        <v>0</v>
      </c>
      <c r="F42" s="76">
        <v>0</v>
      </c>
      <c r="G42" s="77">
        <v>0</v>
      </c>
      <c r="H42" s="74">
        <f>SUM(F42:G42)</f>
        <v>0</v>
      </c>
      <c r="I42" s="76">
        <v>0</v>
      </c>
      <c r="J42" s="77">
        <v>0</v>
      </c>
      <c r="K42" s="74">
        <f>SUM(I42:J42)</f>
        <v>0</v>
      </c>
      <c r="L42" s="76">
        <v>0</v>
      </c>
      <c r="M42" s="77">
        <v>0</v>
      </c>
      <c r="N42" s="74">
        <f>SUM(L42:M42)</f>
        <v>0</v>
      </c>
      <c r="O42" s="76">
        <v>0</v>
      </c>
      <c r="P42" s="77">
        <v>0</v>
      </c>
      <c r="Q42" s="74">
        <f>SUM(O42:P42)</f>
        <v>0</v>
      </c>
      <c r="R42" s="74">
        <f>SUM(Q42,N42,K42,H42,E42)</f>
        <v>0</v>
      </c>
    </row>
    <row r="43" spans="1:18" s="59" customFormat="1" ht="37.5" customHeight="1">
      <c r="A43" s="89" t="s">
        <v>62</v>
      </c>
      <c r="B43" s="90" t="s">
        <v>6</v>
      </c>
      <c r="C43" s="78">
        <v>0</v>
      </c>
      <c r="D43" s="78">
        <v>0</v>
      </c>
      <c r="E43" s="74">
        <f>SUM(C43:D43)</f>
        <v>0</v>
      </c>
      <c r="F43" s="76">
        <v>0</v>
      </c>
      <c r="G43" s="77">
        <v>0</v>
      </c>
      <c r="H43" s="74">
        <f>SUM(F43:G43)</f>
        <v>0</v>
      </c>
      <c r="I43" s="76">
        <v>0</v>
      </c>
      <c r="J43" s="77">
        <v>0</v>
      </c>
      <c r="K43" s="74">
        <f>SUM(I43:J43)</f>
        <v>0</v>
      </c>
      <c r="L43" s="76">
        <v>0</v>
      </c>
      <c r="M43" s="77">
        <v>0</v>
      </c>
      <c r="N43" s="74">
        <f>SUM(L43:M43)</f>
        <v>0</v>
      </c>
      <c r="O43" s="76">
        <v>0</v>
      </c>
      <c r="P43" s="77">
        <v>0</v>
      </c>
      <c r="Q43" s="74">
        <f>SUM(O43:P43)</f>
        <v>0</v>
      </c>
      <c r="R43" s="74">
        <f>SUM(Q43,N43,K43,H43,E43)</f>
        <v>0</v>
      </c>
    </row>
    <row r="44" spans="1:18" s="59" customFormat="1" ht="37.5" customHeight="1" thickBot="1">
      <c r="A44" s="89" t="s">
        <v>63</v>
      </c>
      <c r="B44" s="90" t="s">
        <v>6</v>
      </c>
      <c r="C44" s="78">
        <v>0</v>
      </c>
      <c r="D44" s="78">
        <v>0</v>
      </c>
      <c r="E44" s="74">
        <f>SUM(C44:D44)</f>
        <v>0</v>
      </c>
      <c r="F44" s="76">
        <v>0</v>
      </c>
      <c r="G44" s="77">
        <v>0</v>
      </c>
      <c r="H44" s="74">
        <f>SUM(F44:G44)</f>
        <v>0</v>
      </c>
      <c r="I44" s="76">
        <v>0</v>
      </c>
      <c r="J44" s="77">
        <v>0</v>
      </c>
      <c r="K44" s="74">
        <f>SUM(I44:J44)</f>
        <v>0</v>
      </c>
      <c r="L44" s="76">
        <v>0</v>
      </c>
      <c r="M44" s="77">
        <v>0</v>
      </c>
      <c r="N44" s="74">
        <f>SUM(L44:M44)</f>
        <v>0</v>
      </c>
      <c r="O44" s="76">
        <v>0</v>
      </c>
      <c r="P44" s="77">
        <v>0</v>
      </c>
      <c r="Q44" s="74">
        <f>SUM(O44:P44)</f>
        <v>0</v>
      </c>
      <c r="R44" s="74">
        <f>SUM(Q44,N44,K44,H44,E44)</f>
        <v>0</v>
      </c>
    </row>
    <row r="45" spans="1:18" s="59" customFormat="1" ht="37.5" customHeight="1" thickBot="1" thickTop="1">
      <c r="A45" s="106" t="s">
        <v>64</v>
      </c>
      <c r="B45" s="107"/>
      <c r="C45" s="81">
        <v>0</v>
      </c>
      <c r="D45" s="81">
        <v>0</v>
      </c>
      <c r="E45" s="81">
        <f>SUM(E41:E44)</f>
        <v>0</v>
      </c>
      <c r="F45" s="79">
        <v>0</v>
      </c>
      <c r="G45" s="80">
        <v>0</v>
      </c>
      <c r="H45" s="81">
        <f>SUM(H41:H44)</f>
        <v>0</v>
      </c>
      <c r="I45" s="79">
        <v>0</v>
      </c>
      <c r="J45" s="80">
        <v>0</v>
      </c>
      <c r="K45" s="81">
        <f>SUM(K41:K44)</f>
        <v>0</v>
      </c>
      <c r="L45" s="79">
        <v>0</v>
      </c>
      <c r="M45" s="80">
        <v>0</v>
      </c>
      <c r="N45" s="81">
        <f>SUM(N41:N44)</f>
        <v>0</v>
      </c>
      <c r="O45" s="79">
        <v>0</v>
      </c>
      <c r="P45" s="80">
        <v>0</v>
      </c>
      <c r="Q45" s="81">
        <f>SUM(Q41:Q44)</f>
        <v>0</v>
      </c>
      <c r="R45" s="75">
        <f>SUM(R41:R44)</f>
        <v>0</v>
      </c>
    </row>
    <row r="46" spans="16:18" ht="12.75">
      <c r="P46" s="65"/>
      <c r="Q46" s="64"/>
      <c r="R46" s="66"/>
    </row>
    <row r="47" spans="1:18" ht="14.25">
      <c r="A47" s="108" t="s">
        <v>2</v>
      </c>
      <c r="B47" s="108"/>
      <c r="C47" s="12"/>
      <c r="D47" s="12"/>
      <c r="E47" s="12"/>
      <c r="P47" s="62"/>
      <c r="Q47" s="62"/>
      <c r="R47" s="67"/>
    </row>
    <row r="48" spans="1:18" ht="14.25">
      <c r="A48" s="13"/>
      <c r="B48" s="14"/>
      <c r="C48" s="12"/>
      <c r="D48" s="12"/>
      <c r="E48" s="12"/>
      <c r="P48" s="60"/>
      <c r="Q48" s="60"/>
      <c r="R48" s="60"/>
    </row>
    <row r="49" spans="1:18" ht="12.75" customHeight="1">
      <c r="A49" s="108" t="s">
        <v>4</v>
      </c>
      <c r="B49" s="108"/>
      <c r="C49" s="108"/>
      <c r="D49" s="12"/>
      <c r="E49" s="12"/>
      <c r="P49" s="61"/>
      <c r="Q49" s="62"/>
      <c r="R49" s="63"/>
    </row>
    <row r="50" spans="1:18" ht="12.75" customHeight="1">
      <c r="A50" s="109" t="s">
        <v>3</v>
      </c>
      <c r="B50" s="108"/>
      <c r="C50" s="108"/>
      <c r="D50" s="108"/>
      <c r="E50" s="108"/>
      <c r="F50" s="110"/>
      <c r="G50" s="110"/>
      <c r="P50" s="61"/>
      <c r="Q50" s="62"/>
      <c r="R50" s="63"/>
    </row>
    <row r="51" spans="1:18" ht="14.25">
      <c r="A51" s="13"/>
      <c r="B51" s="14"/>
      <c r="C51" s="12"/>
      <c r="D51" s="12"/>
      <c r="E51" s="12"/>
      <c r="P51" s="62"/>
      <c r="Q51" s="62"/>
      <c r="R51" s="62"/>
    </row>
    <row r="52" spans="1:5" ht="14.25">
      <c r="A52" s="108" t="s">
        <v>5</v>
      </c>
      <c r="B52" s="108"/>
      <c r="C52" s="15"/>
      <c r="D52" s="12"/>
      <c r="E52" s="12"/>
    </row>
    <row r="53" spans="1:5" ht="14.25">
      <c r="A53" s="13"/>
      <c r="B53" s="14"/>
      <c r="C53" s="12"/>
      <c r="D53" s="12"/>
      <c r="E53" s="12"/>
    </row>
    <row r="54" spans="1:5" ht="14.25">
      <c r="A54" s="52" t="s">
        <v>20</v>
      </c>
      <c r="B54" s="14"/>
      <c r="C54" s="12"/>
      <c r="D54" s="12"/>
      <c r="E54" s="12"/>
    </row>
    <row r="55" spans="1:5" ht="15">
      <c r="A55" s="16"/>
      <c r="B55" s="14"/>
      <c r="C55" s="12"/>
      <c r="D55" s="12"/>
      <c r="E55" s="12"/>
    </row>
    <row r="56" spans="1:7" ht="14.25">
      <c r="A56" s="52" t="s">
        <v>21</v>
      </c>
      <c r="B56" s="53"/>
      <c r="C56" s="54"/>
      <c r="D56" s="54"/>
      <c r="E56" s="54"/>
      <c r="F56" s="20"/>
      <c r="G56" s="20"/>
    </row>
    <row r="57" spans="1:18" ht="15">
      <c r="A57" s="55" t="s">
        <v>22</v>
      </c>
      <c r="B57" s="53"/>
      <c r="C57" s="54"/>
      <c r="D57" s="54"/>
      <c r="E57" s="5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4.25">
      <c r="A58" s="55"/>
      <c r="B58" s="53"/>
      <c r="C58" s="54"/>
      <c r="D58" s="54"/>
      <c r="E58" s="54"/>
      <c r="F58" s="20"/>
      <c r="G58" s="20"/>
      <c r="H58" s="20"/>
      <c r="I58" s="20"/>
      <c r="J58" s="20"/>
      <c r="K58" s="20"/>
      <c r="L58" s="20"/>
      <c r="M58" s="20"/>
      <c r="N58" s="21"/>
      <c r="O58" s="24" t="s">
        <v>25</v>
      </c>
      <c r="P58" s="24"/>
      <c r="Q58" s="23"/>
      <c r="R58" s="23"/>
    </row>
    <row r="59" spans="1:18" ht="14.25">
      <c r="A59" s="52" t="s">
        <v>23</v>
      </c>
      <c r="B59" s="53"/>
      <c r="C59" s="54"/>
      <c r="D59" s="54"/>
      <c r="E59" s="5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4.25">
      <c r="A60" s="55"/>
      <c r="B60" s="53"/>
      <c r="C60" s="54"/>
      <c r="D60" s="54"/>
      <c r="E60" s="5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5">
      <c r="A61" s="56" t="s">
        <v>18</v>
      </c>
      <c r="B61" s="53"/>
      <c r="C61" s="54"/>
      <c r="D61" s="54"/>
      <c r="E61" s="54"/>
      <c r="F61" s="20"/>
      <c r="G61" s="20"/>
      <c r="H61" s="20"/>
      <c r="I61" s="20"/>
      <c r="J61" s="20"/>
      <c r="K61" s="20"/>
      <c r="L61" s="20"/>
      <c r="M61" s="20"/>
      <c r="N61" s="20"/>
      <c r="O61" s="23" t="s">
        <v>26</v>
      </c>
      <c r="P61" s="23"/>
      <c r="Q61" s="23"/>
      <c r="R61" s="23"/>
    </row>
    <row r="62" spans="1:18" ht="14.25">
      <c r="A62" s="55"/>
      <c r="B62" s="53"/>
      <c r="C62" s="54"/>
      <c r="D62" s="54"/>
      <c r="E62" s="54"/>
      <c r="F62" s="20"/>
      <c r="G62" s="20"/>
      <c r="H62" s="20"/>
      <c r="I62" s="20"/>
      <c r="J62" s="20"/>
      <c r="K62" s="20"/>
      <c r="L62" s="20"/>
      <c r="M62" s="20"/>
      <c r="N62" s="21"/>
      <c r="O62" s="20"/>
      <c r="P62" s="20"/>
      <c r="Q62" s="20"/>
      <c r="R62" s="20"/>
    </row>
    <row r="63" spans="1:18" ht="15">
      <c r="A63" s="52" t="s">
        <v>24</v>
      </c>
      <c r="B63" s="53"/>
      <c r="C63" s="54"/>
      <c r="D63" s="54"/>
      <c r="E63" s="54"/>
      <c r="F63" s="20"/>
      <c r="G63" s="20"/>
      <c r="H63" s="20"/>
      <c r="I63" s="20"/>
      <c r="J63" s="20"/>
      <c r="K63" s="20"/>
      <c r="L63" s="20"/>
      <c r="M63" s="20"/>
      <c r="N63" s="22"/>
      <c r="O63" s="20"/>
      <c r="P63" s="20"/>
      <c r="Q63" s="20"/>
      <c r="R63" s="20"/>
    </row>
    <row r="64" spans="1:18" ht="14.25">
      <c r="A64" s="52" t="s">
        <v>19</v>
      </c>
      <c r="B64" s="53"/>
      <c r="C64" s="54"/>
      <c r="D64" s="54"/>
      <c r="E64" s="54"/>
      <c r="F64" s="20"/>
      <c r="G64" s="20"/>
      <c r="H64" s="20"/>
      <c r="I64" s="20"/>
      <c r="J64" s="20"/>
      <c r="K64" s="20"/>
      <c r="L64" s="20"/>
      <c r="M64" s="20"/>
      <c r="N64" s="20"/>
      <c r="O64" s="24" t="s">
        <v>27</v>
      </c>
      <c r="P64" s="24"/>
      <c r="Q64" s="23"/>
      <c r="R64" s="23"/>
    </row>
  </sheetData>
  <sheetProtection password="DC6F" sheet="1"/>
  <mergeCells count="34">
    <mergeCell ref="L5:N5"/>
    <mergeCell ref="A17:G17"/>
    <mergeCell ref="A12:B12"/>
    <mergeCell ref="A38:A39"/>
    <mergeCell ref="B38:B39"/>
    <mergeCell ref="A14:B14"/>
    <mergeCell ref="A16:C16"/>
    <mergeCell ref="A19:B19"/>
    <mergeCell ref="A47:B47"/>
    <mergeCell ref="A49:C49"/>
    <mergeCell ref="A52:B52"/>
    <mergeCell ref="A50:G50"/>
    <mergeCell ref="C38:E38"/>
    <mergeCell ref="F38:H38"/>
    <mergeCell ref="C5:E5"/>
    <mergeCell ref="F5:H5"/>
    <mergeCell ref="I5:K5"/>
    <mergeCell ref="A4:R4"/>
    <mergeCell ref="A37:R37"/>
    <mergeCell ref="A45:B45"/>
    <mergeCell ref="I38:K38"/>
    <mergeCell ref="R38:R39"/>
    <mergeCell ref="R5:R6"/>
    <mergeCell ref="O5:Q5"/>
    <mergeCell ref="A34:R34"/>
    <mergeCell ref="A35:R35"/>
    <mergeCell ref="A36:R36"/>
    <mergeCell ref="L38:N38"/>
    <mergeCell ref="O38:Q38"/>
    <mergeCell ref="A1:R1"/>
    <mergeCell ref="A2:R2"/>
    <mergeCell ref="A3:R3"/>
    <mergeCell ref="A5:A6"/>
    <mergeCell ref="B5:B6"/>
  </mergeCells>
  <printOptions horizontalCentered="1"/>
  <pageMargins left="0.45" right="0.45" top="0.5" bottom="0.5" header="0.3" footer="0.3"/>
  <pageSetup horizontalDpi="600" verticalDpi="600" orientation="landscape" paperSize="5" scale="55" r:id="rId1"/>
  <headerFooter>
    <oddFooter>&amp;CPage &amp;P of &amp;N</oddFooter>
  </headerFooter>
  <rowBreaks count="1" manualBreakCount="1">
    <brk id="33" max="17" man="1"/>
  </rowBreaks>
  <ignoredErrors>
    <ignoredError sqref="R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="80" zoomScaleNormal="80" workbookViewId="0" topLeftCell="A1">
      <selection activeCell="N5" sqref="N5"/>
    </sheetView>
  </sheetViews>
  <sheetFormatPr defaultColWidth="9.140625" defaultRowHeight="12.75"/>
  <cols>
    <col min="1" max="1" width="25.00390625" style="20" customWidth="1"/>
    <col min="2" max="12" width="15.7109375" style="20" customWidth="1"/>
    <col min="13" max="13" width="13.57421875" style="20" customWidth="1"/>
    <col min="14" max="14" width="19.00390625" style="20" customWidth="1"/>
    <col min="15" max="16384" width="9.140625" style="20" customWidth="1"/>
  </cols>
  <sheetData>
    <row r="1" spans="1:14" ht="12.75">
      <c r="A1" s="121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>
      <c r="A2" s="121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3.5" thickBot="1">
      <c r="A3" s="121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51.75" customHeight="1" thickBot="1">
      <c r="A4" s="26" t="s">
        <v>7</v>
      </c>
      <c r="B4" s="27" t="s">
        <v>29</v>
      </c>
      <c r="C4" s="27" t="s">
        <v>30</v>
      </c>
      <c r="D4" s="27" t="s">
        <v>31</v>
      </c>
      <c r="E4" s="27" t="s">
        <v>32</v>
      </c>
      <c r="F4" s="28" t="s">
        <v>33</v>
      </c>
      <c r="G4" s="29" t="s">
        <v>34</v>
      </c>
      <c r="H4" s="30" t="s">
        <v>35</v>
      </c>
      <c r="I4" s="30" t="s">
        <v>36</v>
      </c>
      <c r="J4" s="30" t="s">
        <v>37</v>
      </c>
      <c r="K4" s="30" t="s">
        <v>38</v>
      </c>
      <c r="L4" s="30" t="s">
        <v>39</v>
      </c>
      <c r="M4" s="31" t="s">
        <v>15</v>
      </c>
      <c r="N4" s="32" t="s">
        <v>53</v>
      </c>
    </row>
    <row r="5" spans="1:14" ht="12.75">
      <c r="A5" s="33" t="s">
        <v>56</v>
      </c>
      <c r="B5" s="34">
        <f>'Price Sheets - Generator'!E12</f>
        <v>0</v>
      </c>
      <c r="C5" s="34">
        <f>'Price Sheets - Generator'!H12</f>
        <v>0</v>
      </c>
      <c r="D5" s="34">
        <f>'Price Sheets - Generator'!K12</f>
        <v>0</v>
      </c>
      <c r="E5" s="34">
        <f>'Price Sheets - Generator'!N12</f>
        <v>0</v>
      </c>
      <c r="F5" s="34">
        <f>'Price Sheets - Generator'!Q12</f>
        <v>0</v>
      </c>
      <c r="G5" s="35">
        <f>SUM(B5:F5)</f>
        <v>0</v>
      </c>
      <c r="H5" s="36">
        <f>'Price Sheets - Generator'!E45</f>
        <v>0</v>
      </c>
      <c r="I5" s="34">
        <f>'Price Sheets - Generator'!H45</f>
        <v>0</v>
      </c>
      <c r="J5" s="34">
        <f>'Price Sheets - Generator'!K45</f>
        <v>0</v>
      </c>
      <c r="K5" s="37">
        <f>'Price Sheets - Generator'!N45</f>
        <v>0</v>
      </c>
      <c r="L5" s="38">
        <f>'Price Sheets - Generator'!Q45</f>
        <v>0</v>
      </c>
      <c r="M5" s="39">
        <f>SUM(H5:L5)</f>
        <v>0</v>
      </c>
      <c r="N5" s="40">
        <f>SUM(G5,M5)</f>
        <v>0</v>
      </c>
    </row>
    <row r="6" spans="1:14" ht="12.75">
      <c r="A6" s="119"/>
      <c r="B6" s="120"/>
      <c r="C6" s="120"/>
      <c r="D6" s="120"/>
      <c r="E6" s="120"/>
      <c r="F6" s="120"/>
      <c r="G6" s="120"/>
      <c r="H6" s="120"/>
      <c r="I6" s="41"/>
      <c r="J6" s="41"/>
      <c r="K6" s="41"/>
      <c r="L6" s="42"/>
      <c r="M6" s="41"/>
      <c r="N6" s="25"/>
    </row>
    <row r="7" spans="1:14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43"/>
      <c r="B9" s="43"/>
      <c r="C9" s="43"/>
      <c r="D9" s="44"/>
      <c r="E9" s="44"/>
      <c r="F9" s="25"/>
      <c r="G9" s="25"/>
      <c r="H9" s="25"/>
      <c r="I9" s="25"/>
      <c r="J9" s="25"/>
      <c r="K9" s="25"/>
      <c r="L9" s="25"/>
      <c r="M9" s="25"/>
      <c r="N9" s="25"/>
    </row>
    <row r="10" spans="1:14" ht="12.75">
      <c r="A10" s="25" t="s">
        <v>25</v>
      </c>
      <c r="B10" s="45"/>
      <c r="C10" s="45"/>
      <c r="D10" s="44"/>
      <c r="E10" s="44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>
      <c r="A11" s="25"/>
      <c r="B11" s="25"/>
      <c r="C11" s="25"/>
      <c r="D11" s="44"/>
      <c r="E11" s="44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>
      <c r="A12" s="25"/>
      <c r="B12" s="25"/>
      <c r="C12" s="25"/>
      <c r="D12" s="44"/>
      <c r="E12" s="44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>
      <c r="A13" s="46" t="s">
        <v>26</v>
      </c>
      <c r="B13" s="46"/>
      <c r="C13" s="46"/>
      <c r="D13" s="44"/>
      <c r="E13" s="44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75">
      <c r="A14" s="25"/>
      <c r="B14" s="25"/>
      <c r="C14" s="25"/>
      <c r="D14" s="44"/>
      <c r="E14" s="44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75">
      <c r="A15" s="43"/>
      <c r="B15" s="43"/>
      <c r="C15" s="43"/>
      <c r="D15" s="44"/>
      <c r="E15" s="44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47" t="s">
        <v>27</v>
      </c>
      <c r="B16" s="47"/>
      <c r="C16" s="4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</sheetData>
  <sheetProtection password="DC6F" sheet="1"/>
  <mergeCells count="4">
    <mergeCell ref="A6:H6"/>
    <mergeCell ref="A1:N1"/>
    <mergeCell ref="A2:N2"/>
    <mergeCell ref="A3:N3"/>
  </mergeCells>
  <printOptions/>
  <pageMargins left="0.45" right="0.7" top="0.5" bottom="0.5" header="0.3" footer="0.3"/>
  <pageSetup horizontalDpi="600" verticalDpi="600" orientation="landscape" paperSize="5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Rocco</dc:creator>
  <cp:keywords/>
  <dc:description/>
  <cp:lastModifiedBy>Bowman, Pegah</cp:lastModifiedBy>
  <cp:lastPrinted>2010-12-08T14:37:33Z</cp:lastPrinted>
  <dcterms:created xsi:type="dcterms:W3CDTF">2010-09-22T10:53:22Z</dcterms:created>
  <dcterms:modified xsi:type="dcterms:W3CDTF">2021-02-19T20:20:21Z</dcterms:modified>
  <cp:category/>
  <cp:version/>
  <cp:contentType/>
  <cp:contentStatus/>
</cp:coreProperties>
</file>