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86" activeTab="0"/>
  </bookViews>
  <sheets>
    <sheet name="Vendor Bid Summary " sheetId="1" r:id="rId1"/>
    <sheet name="Initial" sheetId="2" r:id="rId2"/>
    <sheet name="Renewal" sheetId="3" r:id="rId3"/>
    <sheet name="Facility Site Visit - E#1" sheetId="4" r:id="rId4"/>
    <sheet name="Facility Site Visit - E#2" sheetId="5" r:id="rId5"/>
    <sheet name="Facility Site Visit - E#3" sheetId="6" r:id="rId6"/>
    <sheet name="Facility Site Visit - E#4" sheetId="7" r:id="rId7"/>
    <sheet name="Trans &amp; Systems - #E1" sheetId="8" r:id="rId8"/>
    <sheet name="Trans &amp; Systems - #E2" sheetId="9" r:id="rId9"/>
    <sheet name="Trans &amp; Systems #E3" sheetId="10" r:id="rId10"/>
    <sheet name="Trans &amp; Systems #E4" sheetId="11" r:id="rId11"/>
  </sheets>
  <definedNames/>
  <calcPr fullCalcOnLoad="1"/>
</workbook>
</file>

<file path=xl/sharedStrings.xml><?xml version="1.0" encoding="utf-8"?>
<sst xmlns="http://schemas.openxmlformats.org/spreadsheetml/2006/main" count="472" uniqueCount="148">
  <si>
    <t>Receipt and Storage of Records from Previous Provider</t>
  </si>
  <si>
    <t xml:space="preserve">Routine Pick up of Records </t>
  </si>
  <si>
    <t>Units</t>
  </si>
  <si>
    <t xml:space="preserve">Per Box </t>
  </si>
  <si>
    <t>Per File</t>
  </si>
  <si>
    <t>Per Trip</t>
  </si>
  <si>
    <t>N/A</t>
  </si>
  <si>
    <t xml:space="preserve"> Bid Price</t>
  </si>
  <si>
    <t>Description of Services</t>
  </si>
  <si>
    <t>Per Hr</t>
  </si>
  <si>
    <t>Vendor:  _______________________</t>
  </si>
  <si>
    <t xml:space="preserve">Labor </t>
  </si>
  <si>
    <t xml:space="preserve">Facitity is hardened and will sustain hurricane winds (110mph+).    </t>
  </si>
  <si>
    <t>Facility is concrete and/or block construction</t>
  </si>
  <si>
    <t xml:space="preserve">Facility doors are secure and </t>
  </si>
  <si>
    <t>Facility loading dock is protected from weather elements.</t>
  </si>
  <si>
    <t>Facility loading dock is secure from trespassers</t>
  </si>
  <si>
    <t>Facilty has procedures in place for access security.</t>
  </si>
  <si>
    <t>Facility perimeter is secure</t>
  </si>
  <si>
    <t>Loading area is secure</t>
  </si>
  <si>
    <t>Facility has climate controlled storage areas.</t>
  </si>
  <si>
    <t xml:space="preserve">Facilty has tape or vault storage </t>
  </si>
  <si>
    <t>Facility has adequate pest control measures in place</t>
  </si>
  <si>
    <t>Facility is located with close proximity to the service sites</t>
  </si>
  <si>
    <t>Facility has capacity for existing inventory.</t>
  </si>
  <si>
    <t>Facility has expansion capabilities.</t>
  </si>
  <si>
    <t>Facility has an adequate fire suppression system in place</t>
  </si>
  <si>
    <t>Excellent</t>
  </si>
  <si>
    <t>2 points</t>
  </si>
  <si>
    <t>Good</t>
  </si>
  <si>
    <t>Fair</t>
  </si>
  <si>
    <t>3 points</t>
  </si>
  <si>
    <t>4 points</t>
  </si>
  <si>
    <t>Improvement</t>
  </si>
  <si>
    <t>Needs</t>
  </si>
  <si>
    <t>Acceptable</t>
  </si>
  <si>
    <t xml:space="preserve">Not </t>
  </si>
  <si>
    <t xml:space="preserve">Facility Site Visit Total Score: </t>
  </si>
  <si>
    <t xml:space="preserve"> TOTAL POINTS:</t>
  </si>
  <si>
    <t xml:space="preserve">TOTAL POINTS:  </t>
  </si>
  <si>
    <t>Facility has a security system(s)</t>
  </si>
  <si>
    <t>Facility has a video surveillance system</t>
  </si>
  <si>
    <t>Facility has an intrustion alarms (door alarms)</t>
  </si>
  <si>
    <t xml:space="preserve">The data systems are secured in room </t>
  </si>
  <si>
    <t>Facility has an emergency power system avaliable</t>
  </si>
  <si>
    <t>FACILITY SITE VISIT SCORING SHEET</t>
  </si>
  <si>
    <t xml:space="preserve">      Date:  _________________</t>
  </si>
  <si>
    <t>Facitity Site Visit Questions</t>
  </si>
  <si>
    <t>C.    Summary of Facility Site Visit Inspection</t>
  </si>
  <si>
    <t>SUMMARY PAGE</t>
  </si>
  <si>
    <t>Record Storage per Box</t>
  </si>
  <si>
    <t>Record Storage per Linear Foot (Open Files)</t>
  </si>
  <si>
    <t xml:space="preserve">Per LF </t>
  </si>
  <si>
    <t xml:space="preserve">Routine Retrieval of Boxes </t>
  </si>
  <si>
    <t>Routine Retrieval of Files</t>
  </si>
  <si>
    <t>Emergency Retrieval of Boxes</t>
  </si>
  <si>
    <t>Emergency Retrieval of Files</t>
  </si>
  <si>
    <t>Permanent Withdrawal of Boxes</t>
  </si>
  <si>
    <t>Permanent Withdrawal of Files</t>
  </si>
  <si>
    <t>Destruction of Box Records</t>
  </si>
  <si>
    <t>Destruction of File Records</t>
  </si>
  <si>
    <t>Routine Next Day Delivery (normal business hrs)</t>
  </si>
  <si>
    <t>Emergency Delivery (normal business hrs)</t>
  </si>
  <si>
    <t>Emergency Delivery (after normal business hrs-holidays)</t>
  </si>
  <si>
    <t>Date:  _______________________</t>
  </si>
  <si>
    <t>YR 5</t>
  </si>
  <si>
    <t>YR 6</t>
  </si>
  <si>
    <t>YR 7</t>
  </si>
  <si>
    <t>YR 8</t>
  </si>
  <si>
    <t>YR 1</t>
  </si>
  <si>
    <t>YR 2</t>
  </si>
  <si>
    <t>YR 3</t>
  </si>
  <si>
    <t>YR 4</t>
  </si>
  <si>
    <t>VENDOR:  ___________________________________</t>
  </si>
  <si>
    <t>Vendor:  ____________________________________</t>
  </si>
  <si>
    <t xml:space="preserve">     Date:  _________________________________</t>
  </si>
  <si>
    <t xml:space="preserve">YR 9 </t>
  </si>
  <si>
    <t>YR10</t>
  </si>
  <si>
    <t>5 point</t>
  </si>
  <si>
    <t>1 points</t>
  </si>
  <si>
    <t>TRANSITIONS &amp; SYSTEMS EVALUATION</t>
  </si>
  <si>
    <t>Method to transport existing inventory to new location</t>
  </si>
  <si>
    <t>Proposed timeline to move existing inventory to new location</t>
  </si>
  <si>
    <t>Method proposed to tranfer existing data into their systems.</t>
  </si>
  <si>
    <t>Timeling proposed to load data into their systems, downtime?</t>
  </si>
  <si>
    <t>Proposed method to catalog our inventory</t>
  </si>
  <si>
    <t>Proposed training plan for our staff on new systems</t>
  </si>
  <si>
    <t>Data Information Systems demonstration, user friendly</t>
  </si>
  <si>
    <t>Proposed data system plan to manage file retention</t>
  </si>
  <si>
    <t>Proposed data system plan to manage access security by dept.</t>
  </si>
  <si>
    <t>Proposed transportation policy to serve our account</t>
  </si>
  <si>
    <t>Proposed resources to service our account</t>
  </si>
  <si>
    <t>Proposed method to place pickup and deliverly orders</t>
  </si>
  <si>
    <t>Proposed support staff dedicated to process orders-customer svc.</t>
  </si>
  <si>
    <t>Background screening policy and procedures</t>
  </si>
  <si>
    <t>Transition &amp; System Questions</t>
  </si>
  <si>
    <t xml:space="preserve">D.    Summary of Transition &amp; Systems Evaluation </t>
  </si>
  <si>
    <t xml:space="preserve">GRAND TOTAL SCORE (A+B+C+D):  </t>
  </si>
  <si>
    <t>Refiling Files</t>
  </si>
  <si>
    <t>Scanning Services</t>
  </si>
  <si>
    <t>Per Page</t>
  </si>
  <si>
    <t>2019</t>
  </si>
  <si>
    <t>2020</t>
  </si>
  <si>
    <t>2021</t>
  </si>
  <si>
    <t>2022</t>
  </si>
  <si>
    <t>2023</t>
  </si>
  <si>
    <t xml:space="preserve">Central Region   -  5 Year RENEWAL PERIOD </t>
  </si>
  <si>
    <t>2024</t>
  </si>
  <si>
    <t>2025</t>
  </si>
  <si>
    <t>2026</t>
  </si>
  <si>
    <t>2027</t>
  </si>
  <si>
    <t>2028</t>
  </si>
  <si>
    <t>Initial Year 1 - 2019</t>
  </si>
  <si>
    <t>Initial Year 2 - 2020</t>
  </si>
  <si>
    <t>Initial Year 3 - 2021</t>
  </si>
  <si>
    <t>Initial Year 4 - 2022</t>
  </si>
  <si>
    <t>Initial Year 5 - 2023</t>
  </si>
  <si>
    <t>Renewal Year 6 - 2024</t>
  </si>
  <si>
    <t>Renewal Year 7 - 2025</t>
  </si>
  <si>
    <t>Renewal Year 8 - 2026</t>
  </si>
  <si>
    <t>Renewal Year 9 - 2027</t>
  </si>
  <si>
    <t>Renewal Year 10 - 2028</t>
  </si>
  <si>
    <t>Monthly Average</t>
  </si>
  <si>
    <t>Monthly Cost</t>
  </si>
  <si>
    <t>Initial 5 Year Base Term - Central Region</t>
  </si>
  <si>
    <t xml:space="preserve">A.    Summary of Initial 5 Year Period </t>
  </si>
  <si>
    <t xml:space="preserve">B.    Summary of Renewal 5 Year Period </t>
  </si>
  <si>
    <t>Total</t>
  </si>
  <si>
    <t xml:space="preserve">Renewal 5 Year Period Sub-Total </t>
  </si>
  <si>
    <t>Total Base Period Rates</t>
  </si>
  <si>
    <t>Annual</t>
  </si>
  <si>
    <t>Total Renewal Period Rates</t>
  </si>
  <si>
    <t>Lowest Base Bid Received</t>
  </si>
  <si>
    <t>Lowest Renewal Rate Bid Received</t>
  </si>
  <si>
    <t xml:space="preserve">Initial 5 Year Base Period Sub-Total </t>
  </si>
  <si>
    <t>Renewal 5 Year Period</t>
  </si>
  <si>
    <t xml:space="preserve">Evaluator #1:  ________________________ </t>
  </si>
  <si>
    <t xml:space="preserve">Evaluator #2:  ________________________ </t>
  </si>
  <si>
    <t xml:space="preserve">Evaluator #3:  ________________________ </t>
  </si>
  <si>
    <t xml:space="preserve">Evaluator #1:  ________________________   </t>
  </si>
  <si>
    <t xml:space="preserve">Evaluator #2:  ________________________   </t>
  </si>
  <si>
    <t xml:space="preserve">Evaluator #3:  ________________________   </t>
  </si>
  <si>
    <t xml:space="preserve">Central Region   -   5 YEAR Initial Term </t>
  </si>
  <si>
    <t xml:space="preserve">Facility is located a minimum of 5 feet above a </t>
  </si>
  <si>
    <t xml:space="preserve">and 100 feet from any 100 year flood plain areas </t>
  </si>
  <si>
    <t>Facility has a good drainage system and is not located in a swampy area or floodplain  or adjacent to a lake , river or ocean</t>
  </si>
  <si>
    <t xml:space="preserve">Evaluator #4:  ________________________ </t>
  </si>
  <si>
    <t xml:space="preserve">Evaluator #4:  ________________________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</si>
</sst>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right" wrapText="1"/>
    </xf>
    <xf numFmtId="2" fontId="0" fillId="0" borderId="13" xfId="0" applyNumberForma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40" fontId="1" fillId="0" borderId="20" xfId="0" applyNumberFormat="1" applyFont="1" applyBorder="1" applyAlignment="1">
      <alignment horizontal="center"/>
    </xf>
    <xf numFmtId="40" fontId="1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23" xfId="0" applyBorder="1" applyAlignment="1">
      <alignment horizontal="left" wrapText="1"/>
    </xf>
    <xf numFmtId="2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9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38.140625" style="0" customWidth="1"/>
    <col min="4" max="4" width="13.28125" style="0" customWidth="1"/>
    <col min="6" max="6" width="12.28125" style="0" bestFit="1" customWidth="1"/>
  </cols>
  <sheetData>
    <row r="3" ht="12.75">
      <c r="C3" s="16" t="s">
        <v>49</v>
      </c>
    </row>
    <row r="5" ht="12.75">
      <c r="C5" t="s">
        <v>74</v>
      </c>
    </row>
    <row r="6" ht="13.5" thickBot="1">
      <c r="E6" t="s">
        <v>75</v>
      </c>
    </row>
    <row r="7" spans="1:4" ht="20.25" customHeight="1">
      <c r="A7" s="15"/>
      <c r="B7" s="15"/>
      <c r="C7" s="26" t="s">
        <v>125</v>
      </c>
      <c r="D7" s="21"/>
    </row>
    <row r="8" spans="1:6" ht="16.5" customHeight="1">
      <c r="A8" s="15"/>
      <c r="B8" s="15"/>
      <c r="C8" s="54" t="s">
        <v>129</v>
      </c>
      <c r="D8" s="59">
        <f>+Initial!D35</f>
        <v>0</v>
      </c>
      <c r="F8" t="s">
        <v>132</v>
      </c>
    </row>
    <row r="9" spans="1:6" ht="18.75" customHeight="1" thickBot="1">
      <c r="A9" s="15"/>
      <c r="B9" s="15"/>
      <c r="C9" s="22" t="s">
        <v>38</v>
      </c>
      <c r="D9" s="44" t="e">
        <f>SUM(F9/D8*100)</f>
        <v>#DIV/0!</v>
      </c>
      <c r="F9" s="58"/>
    </row>
    <row r="10" spans="1:4" ht="12.75">
      <c r="A10" s="15"/>
      <c r="B10" s="15"/>
      <c r="C10" s="15"/>
      <c r="D10" s="8"/>
    </row>
    <row r="11" ht="13.5" thickBot="1">
      <c r="D11" s="6"/>
    </row>
    <row r="12" spans="3:4" ht="21.75" customHeight="1">
      <c r="C12" s="25" t="s">
        <v>126</v>
      </c>
      <c r="D12" s="23"/>
    </row>
    <row r="13" spans="3:6" ht="18" customHeight="1">
      <c r="C13" s="54" t="s">
        <v>131</v>
      </c>
      <c r="D13" s="59">
        <f>+Renewal!D35</f>
        <v>0</v>
      </c>
      <c r="F13" t="s">
        <v>133</v>
      </c>
    </row>
    <row r="14" spans="3:6" ht="18" customHeight="1" thickBot="1">
      <c r="C14" s="22" t="s">
        <v>38</v>
      </c>
      <c r="D14" s="44" t="e">
        <f>SUM(F14/D13*100)</f>
        <v>#DIV/0!</v>
      </c>
      <c r="F14" s="58">
        <v>0</v>
      </c>
    </row>
    <row r="15" ht="13.5" thickBot="1"/>
    <row r="16" spans="3:4" ht="12.75">
      <c r="C16" s="25" t="s">
        <v>48</v>
      </c>
      <c r="D16" s="14"/>
    </row>
    <row r="17" spans="3:4" ht="13.5" thickBot="1">
      <c r="C17" s="24" t="s">
        <v>39</v>
      </c>
      <c r="D17" s="44">
        <f>'Facility Site Visit - E#1'!N37+'Facility Site Visit - E#2'!N37+'Facility Site Visit - E#3'!N37+'Facility Site Visit - E#4'!N37</f>
        <v>0</v>
      </c>
    </row>
    <row r="18" ht="13.5" thickBot="1"/>
    <row r="19" spans="3:4" ht="12.75">
      <c r="C19" s="25" t="s">
        <v>96</v>
      </c>
      <c r="D19" s="14"/>
    </row>
    <row r="20" spans="3:4" ht="13.5" thickBot="1">
      <c r="C20" s="24" t="s">
        <v>39</v>
      </c>
      <c r="D20" s="44">
        <f>'Trans &amp; Systems - #E1'!$N$28+'Trans &amp; Systems - #E2'!N28+'Trans &amp; Systems #E3'!N28+'Trans &amp; Systems #E4'!N28</f>
        <v>0</v>
      </c>
    </row>
    <row r="21" ht="13.5" thickBot="1"/>
    <row r="22" spans="3:4" ht="17.25" customHeight="1" thickBot="1">
      <c r="C22" s="16" t="s">
        <v>97</v>
      </c>
      <c r="D22" s="45" t="e">
        <f>+D9+D14+D17+D20</f>
        <v>#DIV/0!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&amp;C&amp;"Arial,Bold"&amp;11BID TABULATION FORM
ITB #:  07RA1801&amp;"Arial,Regular"&amp;10
Archive Record Storage and Management Services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3:N28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3.00390625" style="0" customWidth="1"/>
    <col min="2" max="2" width="7.140625" style="0" customWidth="1"/>
    <col min="8" max="8" width="6.421875" style="0" customWidth="1"/>
    <col min="9" max="9" width="5.7109375" style="0" customWidth="1"/>
    <col min="13" max="13" width="14.140625" style="0" customWidth="1"/>
    <col min="14" max="14" width="11.140625" style="0" customWidth="1"/>
  </cols>
  <sheetData>
    <row r="3" ht="12.75">
      <c r="C3" t="s">
        <v>73</v>
      </c>
    </row>
    <row r="4" ht="12.75">
      <c r="C4" t="s">
        <v>141</v>
      </c>
    </row>
    <row r="5" spans="5:12" ht="15.75">
      <c r="E5" s="27"/>
      <c r="F5" s="27"/>
      <c r="G5" s="27"/>
      <c r="H5" s="27"/>
      <c r="L5" t="s">
        <v>46</v>
      </c>
    </row>
    <row r="6" spans="3:6" ht="12.75">
      <c r="C6" s="16" t="s">
        <v>80</v>
      </c>
      <c r="D6" s="16"/>
      <c r="E6" s="16"/>
      <c r="F6" s="16"/>
    </row>
    <row r="7" ht="13.5" thickBot="1">
      <c r="C7" s="16"/>
    </row>
    <row r="8" spans="2:14" ht="12.75">
      <c r="B8" s="28"/>
      <c r="C8" s="34"/>
      <c r="D8" s="35"/>
      <c r="E8" s="35"/>
      <c r="F8" s="35"/>
      <c r="G8" s="35"/>
      <c r="H8" s="35"/>
      <c r="I8" s="14"/>
      <c r="J8" s="28"/>
      <c r="K8" s="28"/>
      <c r="L8" s="28"/>
      <c r="M8" s="33" t="s">
        <v>34</v>
      </c>
      <c r="N8" s="19" t="s">
        <v>36</v>
      </c>
    </row>
    <row r="9" spans="2:14" ht="12.75">
      <c r="B9" s="30"/>
      <c r="C9" s="40" t="s">
        <v>95</v>
      </c>
      <c r="D9" s="41"/>
      <c r="E9" s="41"/>
      <c r="F9" s="15"/>
      <c r="G9" s="15"/>
      <c r="H9" s="15"/>
      <c r="I9" s="36"/>
      <c r="J9" s="20" t="s">
        <v>27</v>
      </c>
      <c r="K9" s="20" t="s">
        <v>29</v>
      </c>
      <c r="L9" s="20" t="s">
        <v>30</v>
      </c>
      <c r="M9" s="31" t="s">
        <v>33</v>
      </c>
      <c r="N9" s="20" t="s">
        <v>35</v>
      </c>
    </row>
    <row r="10" spans="2:14" ht="13.5" thickBot="1">
      <c r="B10" s="29"/>
      <c r="C10" s="37"/>
      <c r="D10" s="38"/>
      <c r="E10" s="38"/>
      <c r="F10" s="38"/>
      <c r="G10" s="38"/>
      <c r="H10" s="38"/>
      <c r="I10" s="39"/>
      <c r="J10" s="17" t="s">
        <v>78</v>
      </c>
      <c r="K10" s="17" t="s">
        <v>32</v>
      </c>
      <c r="L10" s="17" t="s">
        <v>31</v>
      </c>
      <c r="M10" s="32" t="s">
        <v>28</v>
      </c>
      <c r="N10" s="17" t="s">
        <v>79</v>
      </c>
    </row>
    <row r="11" spans="2:14" ht="12.75">
      <c r="B11" s="1">
        <v>1</v>
      </c>
      <c r="C11" s="57" t="s">
        <v>81</v>
      </c>
      <c r="J11" s="1"/>
      <c r="K11" s="1"/>
      <c r="L11" s="1"/>
      <c r="M11" s="1"/>
      <c r="N11" s="1"/>
    </row>
    <row r="12" spans="2:14" ht="12.75">
      <c r="B12" s="1">
        <v>2</v>
      </c>
      <c r="C12" s="57" t="s">
        <v>82</v>
      </c>
      <c r="J12" s="1"/>
      <c r="K12" s="1"/>
      <c r="L12" s="1"/>
      <c r="M12" s="1"/>
      <c r="N12" s="1"/>
    </row>
    <row r="13" spans="2:14" ht="12.75">
      <c r="B13" s="1">
        <v>4</v>
      </c>
      <c r="C13" s="57" t="s">
        <v>83</v>
      </c>
      <c r="J13" s="1"/>
      <c r="K13" s="1"/>
      <c r="L13" s="1"/>
      <c r="M13" s="1"/>
      <c r="N13" s="1"/>
    </row>
    <row r="14" spans="2:14" ht="12.75">
      <c r="B14" s="1">
        <v>5</v>
      </c>
      <c r="C14" s="57" t="s">
        <v>84</v>
      </c>
      <c r="J14" s="1"/>
      <c r="K14" s="1"/>
      <c r="L14" s="1"/>
      <c r="M14" s="1"/>
      <c r="N14" s="1"/>
    </row>
    <row r="15" spans="2:14" ht="12.75">
      <c r="B15" s="1">
        <v>6</v>
      </c>
      <c r="C15" s="57" t="s">
        <v>85</v>
      </c>
      <c r="J15" s="1"/>
      <c r="K15" s="1"/>
      <c r="L15" s="1"/>
      <c r="M15" s="1"/>
      <c r="N15" s="1"/>
    </row>
    <row r="16" spans="2:14" ht="12.75">
      <c r="B16" s="1">
        <v>7</v>
      </c>
      <c r="C16" s="57" t="s">
        <v>86</v>
      </c>
      <c r="J16" s="1"/>
      <c r="K16" s="1"/>
      <c r="L16" s="1"/>
      <c r="M16" s="1"/>
      <c r="N16" s="1"/>
    </row>
    <row r="17" spans="2:14" ht="12.75">
      <c r="B17" s="1">
        <v>8</v>
      </c>
      <c r="C17" s="57" t="s">
        <v>87</v>
      </c>
      <c r="J17" s="1"/>
      <c r="K17" s="1"/>
      <c r="L17" s="1"/>
      <c r="M17" s="1"/>
      <c r="N17" s="1"/>
    </row>
    <row r="18" spans="2:14" ht="12.75">
      <c r="B18" s="1">
        <v>9</v>
      </c>
      <c r="C18" s="57" t="s">
        <v>88</v>
      </c>
      <c r="J18" s="1"/>
      <c r="K18" s="1"/>
      <c r="L18" s="1"/>
      <c r="M18" s="1"/>
      <c r="N18" s="1"/>
    </row>
    <row r="19" spans="2:14" ht="12.75">
      <c r="B19" s="1">
        <v>10</v>
      </c>
      <c r="C19" s="57" t="s">
        <v>89</v>
      </c>
      <c r="J19" s="1"/>
      <c r="K19" s="1"/>
      <c r="L19" s="1"/>
      <c r="M19" s="1"/>
      <c r="N19" s="1"/>
    </row>
    <row r="20" spans="2:14" ht="12.75">
      <c r="B20" s="1">
        <v>11</v>
      </c>
      <c r="C20" s="57" t="s">
        <v>90</v>
      </c>
      <c r="J20" s="1"/>
      <c r="K20" s="1"/>
      <c r="L20" s="1"/>
      <c r="M20" s="1"/>
      <c r="N20" s="1"/>
    </row>
    <row r="21" spans="2:14" ht="12.75">
      <c r="B21" s="1">
        <v>12</v>
      </c>
      <c r="C21" s="57" t="s">
        <v>91</v>
      </c>
      <c r="J21" s="1"/>
      <c r="K21" s="1"/>
      <c r="L21" s="1"/>
      <c r="M21" s="1"/>
      <c r="N21" s="1"/>
    </row>
    <row r="22" spans="2:14" ht="12.75">
      <c r="B22" s="1">
        <v>13</v>
      </c>
      <c r="C22" s="57" t="s">
        <v>92</v>
      </c>
      <c r="J22" s="1"/>
      <c r="K22" s="1"/>
      <c r="L22" s="1"/>
      <c r="M22" s="1"/>
      <c r="N22" s="1"/>
    </row>
    <row r="23" spans="2:14" ht="12.75">
      <c r="B23" s="1">
        <v>14</v>
      </c>
      <c r="C23" s="57" t="s">
        <v>93</v>
      </c>
      <c r="J23" s="1"/>
      <c r="K23" s="1"/>
      <c r="L23" s="1"/>
      <c r="M23" s="1"/>
      <c r="N23" s="1"/>
    </row>
    <row r="24" spans="2:14" ht="13.5" thickBot="1">
      <c r="B24" s="1">
        <v>15</v>
      </c>
      <c r="C24" s="57" t="s">
        <v>94</v>
      </c>
      <c r="J24" s="18"/>
      <c r="K24" s="18"/>
      <c r="L24" s="18"/>
      <c r="M24" s="18"/>
      <c r="N24" s="18"/>
    </row>
    <row r="25" spans="10:14" ht="13.5" thickTop="1">
      <c r="J25" s="1">
        <f>SUM(J11:J24)</f>
        <v>0</v>
      </c>
      <c r="K25" s="1">
        <f>SUM(K11:K24)</f>
        <v>0</v>
      </c>
      <c r="L25" s="1">
        <f>SUM(L11:L24)</f>
        <v>0</v>
      </c>
      <c r="M25" s="1">
        <f>SUM(M11:M24)</f>
        <v>0</v>
      </c>
      <c r="N25" s="1">
        <f>SUM(N11:N24)</f>
        <v>0</v>
      </c>
    </row>
    <row r="27" ht="13.5" thickBot="1">
      <c r="N27" s="15"/>
    </row>
    <row r="28" spans="11:14" ht="13.5" thickBot="1">
      <c r="K28" t="s">
        <v>37</v>
      </c>
      <c r="N28" s="9">
        <f>SUM(J25,K25,L25,M25,N25)</f>
        <v>0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 xml:space="preserve">&amp;C&amp;"Arial,Bold"BID TABULATION FORM
ITB #:  07RA1801&amp;"Arial,Regular"
Archive Record Storage and Management Services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B3:N28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3.00390625" style="0" customWidth="1"/>
    <col min="2" max="2" width="7.140625" style="0" customWidth="1"/>
    <col min="8" max="8" width="6.421875" style="0" customWidth="1"/>
    <col min="9" max="9" width="5.7109375" style="0" customWidth="1"/>
    <col min="13" max="13" width="14.140625" style="0" customWidth="1"/>
    <col min="14" max="14" width="11.140625" style="0" customWidth="1"/>
  </cols>
  <sheetData>
    <row r="3" ht="12.75">
      <c r="C3" t="s">
        <v>73</v>
      </c>
    </row>
    <row r="4" ht="12.75">
      <c r="C4" t="s">
        <v>147</v>
      </c>
    </row>
    <row r="5" spans="5:12" ht="15.75">
      <c r="E5" s="27"/>
      <c r="F5" s="27"/>
      <c r="G5" s="27"/>
      <c r="H5" s="27"/>
      <c r="L5" t="s">
        <v>46</v>
      </c>
    </row>
    <row r="6" spans="3:6" ht="12.75">
      <c r="C6" s="16" t="s">
        <v>80</v>
      </c>
      <c r="D6" s="16"/>
      <c r="E6" s="16"/>
      <c r="F6" s="16"/>
    </row>
    <row r="7" ht="13.5" thickBot="1">
      <c r="C7" s="16"/>
    </row>
    <row r="8" spans="2:14" ht="12.75">
      <c r="B8" s="28"/>
      <c r="C8" s="34"/>
      <c r="D8" s="35"/>
      <c r="E8" s="35"/>
      <c r="F8" s="35"/>
      <c r="G8" s="35"/>
      <c r="H8" s="35"/>
      <c r="I8" s="14"/>
      <c r="J8" s="28"/>
      <c r="K8" s="28"/>
      <c r="L8" s="28"/>
      <c r="M8" s="33" t="s">
        <v>34</v>
      </c>
      <c r="N8" s="19" t="s">
        <v>36</v>
      </c>
    </row>
    <row r="9" spans="2:14" ht="12.75">
      <c r="B9" s="30"/>
      <c r="C9" s="40" t="s">
        <v>95</v>
      </c>
      <c r="D9" s="41"/>
      <c r="E9" s="41"/>
      <c r="F9" s="15"/>
      <c r="G9" s="15"/>
      <c r="H9" s="15"/>
      <c r="I9" s="36"/>
      <c r="J9" s="20" t="s">
        <v>27</v>
      </c>
      <c r="K9" s="20" t="s">
        <v>29</v>
      </c>
      <c r="L9" s="20" t="s">
        <v>30</v>
      </c>
      <c r="M9" s="31" t="s">
        <v>33</v>
      </c>
      <c r="N9" s="20" t="s">
        <v>35</v>
      </c>
    </row>
    <row r="10" spans="2:14" ht="13.5" thickBot="1">
      <c r="B10" s="29"/>
      <c r="C10" s="37"/>
      <c r="D10" s="38"/>
      <c r="E10" s="38"/>
      <c r="F10" s="38"/>
      <c r="G10" s="38"/>
      <c r="H10" s="38"/>
      <c r="I10" s="39"/>
      <c r="J10" s="17" t="s">
        <v>78</v>
      </c>
      <c r="K10" s="17" t="s">
        <v>32</v>
      </c>
      <c r="L10" s="17" t="s">
        <v>31</v>
      </c>
      <c r="M10" s="32" t="s">
        <v>28</v>
      </c>
      <c r="N10" s="17" t="s">
        <v>79</v>
      </c>
    </row>
    <row r="11" spans="2:14" ht="12.75">
      <c r="B11" s="1">
        <v>1</v>
      </c>
      <c r="C11" s="57" t="s">
        <v>81</v>
      </c>
      <c r="J11" s="1"/>
      <c r="K11" s="1"/>
      <c r="L11" s="1"/>
      <c r="M11" s="1"/>
      <c r="N11" s="1"/>
    </row>
    <row r="12" spans="2:14" ht="12.75">
      <c r="B12" s="1">
        <v>2</v>
      </c>
      <c r="C12" s="57" t="s">
        <v>82</v>
      </c>
      <c r="J12" s="1"/>
      <c r="K12" s="1"/>
      <c r="L12" s="1"/>
      <c r="M12" s="1"/>
      <c r="N12" s="1"/>
    </row>
    <row r="13" spans="2:14" ht="12.75">
      <c r="B13" s="1">
        <v>4</v>
      </c>
      <c r="C13" s="57" t="s">
        <v>83</v>
      </c>
      <c r="J13" s="1"/>
      <c r="K13" s="1"/>
      <c r="L13" s="1"/>
      <c r="M13" s="1"/>
      <c r="N13" s="1"/>
    </row>
    <row r="14" spans="2:14" ht="12.75">
      <c r="B14" s="1">
        <v>5</v>
      </c>
      <c r="C14" s="57" t="s">
        <v>84</v>
      </c>
      <c r="J14" s="1"/>
      <c r="K14" s="1"/>
      <c r="L14" s="1"/>
      <c r="M14" s="1"/>
      <c r="N14" s="1"/>
    </row>
    <row r="15" spans="2:14" ht="12.75">
      <c r="B15" s="1">
        <v>6</v>
      </c>
      <c r="C15" s="57" t="s">
        <v>85</v>
      </c>
      <c r="J15" s="1"/>
      <c r="K15" s="1"/>
      <c r="L15" s="1"/>
      <c r="M15" s="1"/>
      <c r="N15" s="1"/>
    </row>
    <row r="16" spans="2:14" ht="12.75">
      <c r="B16" s="1">
        <v>7</v>
      </c>
      <c r="C16" s="57" t="s">
        <v>86</v>
      </c>
      <c r="J16" s="1"/>
      <c r="K16" s="1"/>
      <c r="L16" s="1"/>
      <c r="M16" s="1"/>
      <c r="N16" s="1"/>
    </row>
    <row r="17" spans="2:14" ht="12.75">
      <c r="B17" s="1">
        <v>8</v>
      </c>
      <c r="C17" s="57" t="s">
        <v>87</v>
      </c>
      <c r="J17" s="1"/>
      <c r="K17" s="1"/>
      <c r="L17" s="1"/>
      <c r="M17" s="1"/>
      <c r="N17" s="1"/>
    </row>
    <row r="18" spans="2:14" ht="12.75">
      <c r="B18" s="1">
        <v>9</v>
      </c>
      <c r="C18" s="57" t="s">
        <v>88</v>
      </c>
      <c r="J18" s="1"/>
      <c r="K18" s="1"/>
      <c r="L18" s="1"/>
      <c r="M18" s="1"/>
      <c r="N18" s="1"/>
    </row>
    <row r="19" spans="2:14" ht="12.75">
      <c r="B19" s="1">
        <v>10</v>
      </c>
      <c r="C19" s="57" t="s">
        <v>89</v>
      </c>
      <c r="J19" s="1"/>
      <c r="K19" s="1"/>
      <c r="L19" s="1"/>
      <c r="M19" s="1"/>
      <c r="N19" s="1"/>
    </row>
    <row r="20" spans="2:14" ht="12.75">
      <c r="B20" s="1">
        <v>11</v>
      </c>
      <c r="C20" s="57" t="s">
        <v>90</v>
      </c>
      <c r="J20" s="1"/>
      <c r="K20" s="1"/>
      <c r="L20" s="1"/>
      <c r="M20" s="1"/>
      <c r="N20" s="1"/>
    </row>
    <row r="21" spans="2:14" ht="12.75">
      <c r="B21" s="1">
        <v>12</v>
      </c>
      <c r="C21" s="57" t="s">
        <v>91</v>
      </c>
      <c r="J21" s="1"/>
      <c r="K21" s="1"/>
      <c r="L21" s="1"/>
      <c r="M21" s="1"/>
      <c r="N21" s="1"/>
    </row>
    <row r="22" spans="2:14" ht="12.75">
      <c r="B22" s="1">
        <v>13</v>
      </c>
      <c r="C22" s="57" t="s">
        <v>92</v>
      </c>
      <c r="J22" s="1"/>
      <c r="K22" s="1"/>
      <c r="L22" s="1"/>
      <c r="M22" s="1"/>
      <c r="N22" s="1"/>
    </row>
    <row r="23" spans="2:14" ht="12.75">
      <c r="B23" s="1">
        <v>14</v>
      </c>
      <c r="C23" s="57" t="s">
        <v>93</v>
      </c>
      <c r="J23" s="1"/>
      <c r="K23" s="1"/>
      <c r="L23" s="1"/>
      <c r="M23" s="1"/>
      <c r="N23" s="1"/>
    </row>
    <row r="24" spans="2:14" ht="13.5" thickBot="1">
      <c r="B24" s="1">
        <v>15</v>
      </c>
      <c r="C24" s="57" t="s">
        <v>94</v>
      </c>
      <c r="J24" s="18"/>
      <c r="K24" s="18"/>
      <c r="L24" s="18"/>
      <c r="M24" s="18"/>
      <c r="N24" s="18"/>
    </row>
    <row r="25" spans="10:14" ht="13.5" thickTop="1">
      <c r="J25" s="1">
        <f>SUM(J11:J24)</f>
        <v>0</v>
      </c>
      <c r="K25" s="1">
        <f>SUM(K11:K24)</f>
        <v>0</v>
      </c>
      <c r="L25" s="1">
        <f>SUM(L11:L24)</f>
        <v>0</v>
      </c>
      <c r="M25" s="1">
        <f>SUM(M11:M24)</f>
        <v>0</v>
      </c>
      <c r="N25" s="1">
        <f>SUM(N11:N24)</f>
        <v>0</v>
      </c>
    </row>
    <row r="27" ht="13.5" thickBot="1">
      <c r="N27" s="15"/>
    </row>
    <row r="28" spans="11:14" ht="13.5" thickBot="1">
      <c r="K28" t="s">
        <v>37</v>
      </c>
      <c r="N28" s="9">
        <f>SUM(J25,K25,L25,M25,N25)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O3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7.28125" style="0" customWidth="1"/>
    <col min="4" max="4" width="11.140625" style="0" customWidth="1"/>
    <col min="5" max="5" width="9.28125" style="0" customWidth="1"/>
    <col min="6" max="6" width="7.8515625" style="0" customWidth="1"/>
    <col min="7" max="7" width="9.421875" style="0" customWidth="1"/>
    <col min="8" max="8" width="8.28125" style="0" customWidth="1"/>
    <col min="9" max="9" width="10.421875" style="0" customWidth="1"/>
    <col min="10" max="10" width="8.00390625" style="0" customWidth="1"/>
    <col min="11" max="11" width="9.57421875" style="0" customWidth="1"/>
    <col min="12" max="12" width="8.28125" style="0" customWidth="1"/>
    <col min="13" max="13" width="9.8515625" style="0" customWidth="1"/>
    <col min="14" max="14" width="8.28125" style="0" customWidth="1"/>
    <col min="15" max="15" width="9.7109375" style="0" customWidth="1"/>
  </cols>
  <sheetData>
    <row r="2" spans="2:12" ht="12.75">
      <c r="B2" s="1"/>
      <c r="C2" t="s">
        <v>10</v>
      </c>
      <c r="L2" t="s">
        <v>64</v>
      </c>
    </row>
    <row r="3" ht="12.75">
      <c r="B3" s="1"/>
    </row>
    <row r="4" ht="12.75">
      <c r="B4" s="1"/>
    </row>
    <row r="5" spans="2:14" ht="16.5" thickBot="1">
      <c r="B5" s="1"/>
      <c r="C5" s="27" t="s">
        <v>142</v>
      </c>
      <c r="F5" s="48" t="s">
        <v>101</v>
      </c>
      <c r="H5" s="48" t="s">
        <v>102</v>
      </c>
      <c r="J5" s="48" t="s">
        <v>103</v>
      </c>
      <c r="L5" s="48" t="s">
        <v>104</v>
      </c>
      <c r="N5" s="48" t="s">
        <v>105</v>
      </c>
    </row>
    <row r="6" spans="2:14" ht="13.5" thickBot="1">
      <c r="B6" s="1"/>
      <c r="C6" s="16"/>
      <c r="F6" s="42" t="s">
        <v>69</v>
      </c>
      <c r="G6" s="3"/>
      <c r="H6" s="49" t="s">
        <v>70</v>
      </c>
      <c r="J6" s="49" t="s">
        <v>71</v>
      </c>
      <c r="L6" s="49" t="s">
        <v>72</v>
      </c>
      <c r="N6" s="49" t="s">
        <v>65</v>
      </c>
    </row>
    <row r="7" spans="2:15" ht="26.25" thickBot="1">
      <c r="B7" s="9"/>
      <c r="C7" s="10" t="s">
        <v>8</v>
      </c>
      <c r="D7" s="12" t="s">
        <v>2</v>
      </c>
      <c r="E7" s="11" t="s">
        <v>122</v>
      </c>
      <c r="F7" s="11" t="s">
        <v>7</v>
      </c>
      <c r="G7" s="11" t="s">
        <v>123</v>
      </c>
      <c r="H7" s="11" t="s">
        <v>7</v>
      </c>
      <c r="I7" s="11" t="s">
        <v>123</v>
      </c>
      <c r="J7" s="11" t="s">
        <v>7</v>
      </c>
      <c r="K7" s="11" t="s">
        <v>123</v>
      </c>
      <c r="L7" s="11" t="s">
        <v>7</v>
      </c>
      <c r="M7" s="11" t="s">
        <v>123</v>
      </c>
      <c r="N7" s="11" t="s">
        <v>7</v>
      </c>
      <c r="O7" s="11" t="s">
        <v>123</v>
      </c>
    </row>
    <row r="8" spans="2:15" ht="16.5" customHeight="1">
      <c r="B8" s="13">
        <v>1</v>
      </c>
      <c r="C8" s="2" t="s">
        <v>0</v>
      </c>
      <c r="D8" s="1" t="s">
        <v>3</v>
      </c>
      <c r="E8" s="1" t="s">
        <v>6</v>
      </c>
      <c r="F8" s="1" t="s">
        <v>6</v>
      </c>
      <c r="G8" s="1" t="s">
        <v>6</v>
      </c>
      <c r="H8" s="1" t="s">
        <v>6</v>
      </c>
      <c r="I8" s="1" t="s">
        <v>6</v>
      </c>
      <c r="J8" s="1" t="s">
        <v>6</v>
      </c>
      <c r="K8" s="1" t="s">
        <v>6</v>
      </c>
      <c r="L8" s="1" t="s">
        <v>6</v>
      </c>
      <c r="M8" s="1" t="s">
        <v>6</v>
      </c>
      <c r="N8" s="1" t="s">
        <v>6</v>
      </c>
      <c r="O8" s="1" t="s">
        <v>6</v>
      </c>
    </row>
    <row r="9" spans="2:15" ht="15.75" customHeight="1">
      <c r="B9" s="1">
        <v>2</v>
      </c>
      <c r="C9" s="2" t="s">
        <v>50</v>
      </c>
      <c r="D9" s="1" t="s">
        <v>3</v>
      </c>
      <c r="E9" s="1">
        <v>61454</v>
      </c>
      <c r="F9" s="6">
        <v>0</v>
      </c>
      <c r="G9" s="6">
        <f>PRODUCT(E9,F9)</f>
        <v>0</v>
      </c>
      <c r="H9" s="6">
        <v>0</v>
      </c>
      <c r="I9" s="6">
        <f>PRODUCT(E9,H9)</f>
        <v>0</v>
      </c>
      <c r="J9" s="6">
        <v>0</v>
      </c>
      <c r="K9" s="6">
        <f>PRODUCT(E9,J9)</f>
        <v>0</v>
      </c>
      <c r="L9" s="6">
        <v>0</v>
      </c>
      <c r="M9" s="6">
        <f>PRODUCT(E9,L9)</f>
        <v>0</v>
      </c>
      <c r="N9" s="6">
        <v>0</v>
      </c>
      <c r="O9" s="6">
        <f>SUM(N9*E9)</f>
        <v>0</v>
      </c>
    </row>
    <row r="10" spans="2:15" ht="15.75" customHeight="1">
      <c r="B10" s="1">
        <v>3</v>
      </c>
      <c r="C10" s="2" t="s">
        <v>51</v>
      </c>
      <c r="D10" s="1" t="s">
        <v>52</v>
      </c>
      <c r="E10" s="1">
        <v>1</v>
      </c>
      <c r="F10" s="6">
        <v>0</v>
      </c>
      <c r="G10" s="6">
        <f>PRODUCT(E10,F10)</f>
        <v>0</v>
      </c>
      <c r="H10" s="6">
        <v>0</v>
      </c>
      <c r="I10" s="6">
        <f aca="true" t="shared" si="0" ref="I10:I25">PRODUCT(E10,H10)</f>
        <v>0</v>
      </c>
      <c r="J10" s="6">
        <v>0</v>
      </c>
      <c r="K10" s="6">
        <f aca="true" t="shared" si="1" ref="K10:K25">PRODUCT(E10,J10)</f>
        <v>0</v>
      </c>
      <c r="L10" s="6">
        <v>0</v>
      </c>
      <c r="M10" s="6">
        <f aca="true" t="shared" si="2" ref="M10:M25">PRODUCT(E10,L10)</f>
        <v>0</v>
      </c>
      <c r="N10" s="6">
        <v>0</v>
      </c>
      <c r="O10" s="6">
        <f aca="true" t="shared" si="3" ref="O10:O25">SUM(N10*E10)</f>
        <v>0</v>
      </c>
    </row>
    <row r="11" spans="2:15" ht="15" customHeight="1">
      <c r="B11" s="1">
        <v>4</v>
      </c>
      <c r="C11" s="2" t="s">
        <v>53</v>
      </c>
      <c r="D11" s="1" t="s">
        <v>3</v>
      </c>
      <c r="E11" s="1">
        <v>1</v>
      </c>
      <c r="F11" s="6">
        <v>0</v>
      </c>
      <c r="G11" s="6">
        <f aca="true" t="shared" si="4" ref="G11:G25">PRODUCT(E11,F11)</f>
        <v>0</v>
      </c>
      <c r="H11" s="6">
        <v>0</v>
      </c>
      <c r="I11" s="6">
        <f t="shared" si="0"/>
        <v>0</v>
      </c>
      <c r="J11" s="6">
        <v>0</v>
      </c>
      <c r="K11" s="6">
        <f t="shared" si="1"/>
        <v>0</v>
      </c>
      <c r="L11" s="6">
        <v>0</v>
      </c>
      <c r="M11" s="6">
        <f t="shared" si="2"/>
        <v>0</v>
      </c>
      <c r="N11" s="6">
        <v>0</v>
      </c>
      <c r="O11" s="6">
        <f t="shared" si="3"/>
        <v>0</v>
      </c>
    </row>
    <row r="12" spans="2:15" ht="16.5" customHeight="1">
      <c r="B12" s="1">
        <v>5</v>
      </c>
      <c r="C12" s="2" t="s">
        <v>54</v>
      </c>
      <c r="D12" s="1" t="s">
        <v>4</v>
      </c>
      <c r="E12" s="1">
        <v>74</v>
      </c>
      <c r="F12" s="6">
        <v>0</v>
      </c>
      <c r="G12" s="6">
        <f t="shared" si="4"/>
        <v>0</v>
      </c>
      <c r="H12" s="6">
        <v>0</v>
      </c>
      <c r="I12" s="6">
        <f t="shared" si="0"/>
        <v>0</v>
      </c>
      <c r="J12" s="6">
        <v>0</v>
      </c>
      <c r="K12" s="6">
        <f t="shared" si="1"/>
        <v>0</v>
      </c>
      <c r="L12" s="6">
        <v>0</v>
      </c>
      <c r="M12" s="6">
        <f t="shared" si="2"/>
        <v>0</v>
      </c>
      <c r="N12" s="6">
        <v>0</v>
      </c>
      <c r="O12" s="6">
        <f t="shared" si="3"/>
        <v>0</v>
      </c>
    </row>
    <row r="13" spans="2:15" ht="16.5" customHeight="1">
      <c r="B13" s="1">
        <v>6</v>
      </c>
      <c r="C13" s="2" t="s">
        <v>98</v>
      </c>
      <c r="D13" s="1" t="s">
        <v>4</v>
      </c>
      <c r="E13" s="1">
        <v>75</v>
      </c>
      <c r="F13" s="6">
        <v>0</v>
      </c>
      <c r="G13" s="6">
        <f>PRODUCT(E13,F13)</f>
        <v>0</v>
      </c>
      <c r="H13" s="6">
        <v>0</v>
      </c>
      <c r="I13" s="6">
        <f>PRODUCT(E13,H13)</f>
        <v>0</v>
      </c>
      <c r="J13" s="6">
        <v>0</v>
      </c>
      <c r="K13" s="6">
        <f>PRODUCT(E13,J13)</f>
        <v>0</v>
      </c>
      <c r="L13" s="6">
        <v>0</v>
      </c>
      <c r="M13" s="6">
        <f>PRODUCT(E13,L13)</f>
        <v>0</v>
      </c>
      <c r="N13" s="6">
        <v>0</v>
      </c>
      <c r="O13" s="6">
        <f t="shared" si="3"/>
        <v>0</v>
      </c>
    </row>
    <row r="14" spans="2:15" ht="16.5" customHeight="1">
      <c r="B14" s="1">
        <v>7</v>
      </c>
      <c r="C14" s="2" t="s">
        <v>99</v>
      </c>
      <c r="D14" s="1" t="s">
        <v>100</v>
      </c>
      <c r="E14" s="1">
        <v>1</v>
      </c>
      <c r="F14" s="6">
        <v>0</v>
      </c>
      <c r="G14" s="6">
        <f>PRODUCT(E14,F14)</f>
        <v>0</v>
      </c>
      <c r="H14" s="6">
        <v>0</v>
      </c>
      <c r="I14" s="6">
        <f>PRODUCT(E14,H14)</f>
        <v>0</v>
      </c>
      <c r="J14" s="6">
        <v>0</v>
      </c>
      <c r="K14" s="6">
        <f>PRODUCT(E14,J14)</f>
        <v>0</v>
      </c>
      <c r="L14" s="6">
        <v>0</v>
      </c>
      <c r="M14" s="6">
        <f>PRODUCT(E14,L14)</f>
        <v>0</v>
      </c>
      <c r="N14" s="6">
        <v>0</v>
      </c>
      <c r="O14" s="6">
        <f t="shared" si="3"/>
        <v>0</v>
      </c>
    </row>
    <row r="15" spans="2:15" ht="15.75" customHeight="1">
      <c r="B15" s="1">
        <v>8</v>
      </c>
      <c r="C15" s="2" t="s">
        <v>55</v>
      </c>
      <c r="D15" s="1" t="s">
        <v>4</v>
      </c>
      <c r="E15" s="1">
        <v>1</v>
      </c>
      <c r="F15" s="6">
        <v>0</v>
      </c>
      <c r="G15" s="6">
        <f t="shared" si="4"/>
        <v>0</v>
      </c>
      <c r="H15" s="6">
        <v>0</v>
      </c>
      <c r="I15" s="6">
        <f t="shared" si="0"/>
        <v>0</v>
      </c>
      <c r="J15" s="6">
        <v>0</v>
      </c>
      <c r="K15" s="6">
        <f t="shared" si="1"/>
        <v>0</v>
      </c>
      <c r="L15" s="6">
        <v>0</v>
      </c>
      <c r="M15" s="6">
        <f t="shared" si="2"/>
        <v>0</v>
      </c>
      <c r="N15" s="6">
        <v>0</v>
      </c>
      <c r="O15" s="6">
        <f t="shared" si="3"/>
        <v>0</v>
      </c>
    </row>
    <row r="16" spans="2:15" ht="16.5" customHeight="1">
      <c r="B16" s="1">
        <v>9</v>
      </c>
      <c r="C16" s="2" t="s">
        <v>56</v>
      </c>
      <c r="D16" s="1" t="s">
        <v>4</v>
      </c>
      <c r="E16" s="1">
        <v>1</v>
      </c>
      <c r="F16" s="6">
        <v>0</v>
      </c>
      <c r="G16" s="6">
        <f t="shared" si="4"/>
        <v>0</v>
      </c>
      <c r="H16" s="6">
        <v>0</v>
      </c>
      <c r="I16" s="6">
        <f t="shared" si="0"/>
        <v>0</v>
      </c>
      <c r="J16" s="6">
        <v>0</v>
      </c>
      <c r="K16" s="6">
        <f t="shared" si="1"/>
        <v>0</v>
      </c>
      <c r="L16" s="6">
        <v>0</v>
      </c>
      <c r="M16" s="6">
        <f t="shared" si="2"/>
        <v>0</v>
      </c>
      <c r="N16" s="6">
        <v>0</v>
      </c>
      <c r="O16" s="6">
        <f t="shared" si="3"/>
        <v>0</v>
      </c>
    </row>
    <row r="17" spans="2:15" ht="16.5" customHeight="1">
      <c r="B17" s="1">
        <v>10</v>
      </c>
      <c r="C17" s="2" t="s">
        <v>57</v>
      </c>
      <c r="D17" s="1" t="s">
        <v>3</v>
      </c>
      <c r="E17" s="1">
        <v>1</v>
      </c>
      <c r="F17" s="6">
        <v>0</v>
      </c>
      <c r="G17" s="6">
        <f t="shared" si="4"/>
        <v>0</v>
      </c>
      <c r="H17" s="6">
        <v>0</v>
      </c>
      <c r="I17" s="6">
        <f t="shared" si="0"/>
        <v>0</v>
      </c>
      <c r="J17" s="6">
        <v>0</v>
      </c>
      <c r="K17" s="6">
        <f t="shared" si="1"/>
        <v>0</v>
      </c>
      <c r="L17" s="6">
        <v>0</v>
      </c>
      <c r="M17" s="6">
        <f t="shared" si="2"/>
        <v>0</v>
      </c>
      <c r="N17" s="6">
        <v>0</v>
      </c>
      <c r="O17" s="6">
        <f t="shared" si="3"/>
        <v>0</v>
      </c>
    </row>
    <row r="18" spans="2:15" ht="16.5" customHeight="1">
      <c r="B18" s="1">
        <v>11</v>
      </c>
      <c r="C18" s="2" t="s">
        <v>58</v>
      </c>
      <c r="D18" s="1" t="s">
        <v>4</v>
      </c>
      <c r="E18" s="1">
        <v>1</v>
      </c>
      <c r="F18" s="6">
        <v>0</v>
      </c>
      <c r="G18" s="6">
        <f t="shared" si="4"/>
        <v>0</v>
      </c>
      <c r="H18" s="6">
        <v>0</v>
      </c>
      <c r="I18" s="6">
        <f t="shared" si="0"/>
        <v>0</v>
      </c>
      <c r="J18" s="6">
        <v>0</v>
      </c>
      <c r="K18" s="6">
        <f t="shared" si="1"/>
        <v>0</v>
      </c>
      <c r="L18" s="6">
        <v>0</v>
      </c>
      <c r="M18" s="6">
        <f t="shared" si="2"/>
        <v>0</v>
      </c>
      <c r="N18" s="6">
        <v>0</v>
      </c>
      <c r="O18" s="6">
        <f t="shared" si="3"/>
        <v>0</v>
      </c>
    </row>
    <row r="19" spans="2:15" ht="12.75">
      <c r="B19" s="1">
        <v>12</v>
      </c>
      <c r="C19" s="2" t="s">
        <v>59</v>
      </c>
      <c r="D19" s="1" t="s">
        <v>3</v>
      </c>
      <c r="E19" s="1">
        <v>1</v>
      </c>
      <c r="F19" s="6">
        <v>0</v>
      </c>
      <c r="G19" s="6">
        <f t="shared" si="4"/>
        <v>0</v>
      </c>
      <c r="H19" s="6">
        <v>0</v>
      </c>
      <c r="I19" s="6">
        <f t="shared" si="0"/>
        <v>0</v>
      </c>
      <c r="J19" s="6">
        <v>0</v>
      </c>
      <c r="K19" s="6">
        <f t="shared" si="1"/>
        <v>0</v>
      </c>
      <c r="L19" s="6">
        <v>0</v>
      </c>
      <c r="M19" s="6">
        <f t="shared" si="2"/>
        <v>0</v>
      </c>
      <c r="N19" s="6">
        <v>0</v>
      </c>
      <c r="O19" s="6">
        <f t="shared" si="3"/>
        <v>0</v>
      </c>
    </row>
    <row r="20" spans="2:15" ht="12.75">
      <c r="B20" s="1">
        <v>13</v>
      </c>
      <c r="C20" s="2" t="s">
        <v>60</v>
      </c>
      <c r="D20" s="1" t="s">
        <v>4</v>
      </c>
      <c r="E20" s="1">
        <v>1</v>
      </c>
      <c r="F20" s="6">
        <v>0</v>
      </c>
      <c r="G20" s="6">
        <f t="shared" si="4"/>
        <v>0</v>
      </c>
      <c r="H20" s="6">
        <v>0</v>
      </c>
      <c r="I20" s="6">
        <f t="shared" si="0"/>
        <v>0</v>
      </c>
      <c r="J20" s="6">
        <v>0</v>
      </c>
      <c r="K20" s="6">
        <f t="shared" si="1"/>
        <v>0</v>
      </c>
      <c r="L20" s="6">
        <v>0</v>
      </c>
      <c r="M20" s="6">
        <f t="shared" si="2"/>
        <v>0</v>
      </c>
      <c r="N20" s="6">
        <v>0</v>
      </c>
      <c r="O20" s="6">
        <f t="shared" si="3"/>
        <v>0</v>
      </c>
    </row>
    <row r="21" spans="2:15" ht="12.75">
      <c r="B21" s="1">
        <v>14</v>
      </c>
      <c r="C21" s="2" t="s">
        <v>61</v>
      </c>
      <c r="D21" s="1" t="s">
        <v>5</v>
      </c>
      <c r="E21" s="1">
        <v>57</v>
      </c>
      <c r="F21" s="6">
        <v>0</v>
      </c>
      <c r="G21" s="6">
        <f t="shared" si="4"/>
        <v>0</v>
      </c>
      <c r="H21" s="6">
        <v>0</v>
      </c>
      <c r="I21" s="6">
        <f t="shared" si="0"/>
        <v>0</v>
      </c>
      <c r="J21" s="6">
        <v>0</v>
      </c>
      <c r="K21" s="6">
        <f t="shared" si="1"/>
        <v>0</v>
      </c>
      <c r="L21" s="6">
        <v>0</v>
      </c>
      <c r="M21" s="6">
        <f t="shared" si="2"/>
        <v>0</v>
      </c>
      <c r="N21" s="6">
        <v>0</v>
      </c>
      <c r="O21" s="6">
        <f t="shared" si="3"/>
        <v>0</v>
      </c>
    </row>
    <row r="22" spans="2:15" ht="12.75">
      <c r="B22" s="1">
        <v>15</v>
      </c>
      <c r="C22" s="2" t="s">
        <v>62</v>
      </c>
      <c r="D22" s="1" t="s">
        <v>5</v>
      </c>
      <c r="E22" s="1">
        <v>1</v>
      </c>
      <c r="F22" s="6">
        <v>0</v>
      </c>
      <c r="G22" s="6">
        <f t="shared" si="4"/>
        <v>0</v>
      </c>
      <c r="H22" s="6">
        <v>0</v>
      </c>
      <c r="I22" s="6">
        <f t="shared" si="0"/>
        <v>0</v>
      </c>
      <c r="J22" s="6">
        <v>0</v>
      </c>
      <c r="K22" s="6">
        <f t="shared" si="1"/>
        <v>0</v>
      </c>
      <c r="L22" s="6">
        <v>0</v>
      </c>
      <c r="M22" s="6">
        <f t="shared" si="2"/>
        <v>0</v>
      </c>
      <c r="N22" s="6">
        <v>0</v>
      </c>
      <c r="O22" s="6">
        <f t="shared" si="3"/>
        <v>0</v>
      </c>
    </row>
    <row r="23" spans="2:15" ht="15.75" customHeight="1">
      <c r="B23" s="1">
        <v>16</v>
      </c>
      <c r="C23" s="2" t="s">
        <v>63</v>
      </c>
      <c r="D23" s="1" t="s">
        <v>5</v>
      </c>
      <c r="E23" s="1">
        <v>1</v>
      </c>
      <c r="F23" s="6">
        <v>0</v>
      </c>
      <c r="G23" s="6">
        <f t="shared" si="4"/>
        <v>0</v>
      </c>
      <c r="H23" s="6">
        <v>0</v>
      </c>
      <c r="I23" s="6">
        <f t="shared" si="0"/>
        <v>0</v>
      </c>
      <c r="J23" s="6">
        <v>0</v>
      </c>
      <c r="K23" s="6">
        <f t="shared" si="1"/>
        <v>0</v>
      </c>
      <c r="L23" s="6">
        <v>0</v>
      </c>
      <c r="M23" s="6">
        <f t="shared" si="2"/>
        <v>0</v>
      </c>
      <c r="N23" s="6">
        <v>0</v>
      </c>
      <c r="O23" s="6">
        <f t="shared" si="3"/>
        <v>0</v>
      </c>
    </row>
    <row r="24" spans="2:15" ht="12.75">
      <c r="B24" s="1">
        <v>17</v>
      </c>
      <c r="C24" s="2" t="s">
        <v>1</v>
      </c>
      <c r="D24" s="1" t="s">
        <v>5</v>
      </c>
      <c r="E24" s="1">
        <v>57</v>
      </c>
      <c r="F24" s="6">
        <v>0</v>
      </c>
      <c r="G24" s="6">
        <f t="shared" si="4"/>
        <v>0</v>
      </c>
      <c r="H24" s="6">
        <v>0</v>
      </c>
      <c r="I24" s="6">
        <f t="shared" si="0"/>
        <v>0</v>
      </c>
      <c r="J24" s="6">
        <v>0</v>
      </c>
      <c r="K24" s="6">
        <f t="shared" si="1"/>
        <v>0</v>
      </c>
      <c r="L24" s="6">
        <v>0</v>
      </c>
      <c r="M24" s="6">
        <f t="shared" si="2"/>
        <v>0</v>
      </c>
      <c r="N24" s="6">
        <v>0</v>
      </c>
      <c r="O24" s="6">
        <f t="shared" si="3"/>
        <v>0</v>
      </c>
    </row>
    <row r="25" spans="2:15" ht="13.5" thickBot="1">
      <c r="B25" s="1">
        <v>18</v>
      </c>
      <c r="C25" s="2" t="s">
        <v>11</v>
      </c>
      <c r="D25" s="1" t="s">
        <v>9</v>
      </c>
      <c r="E25" s="1">
        <v>1</v>
      </c>
      <c r="F25" s="6">
        <v>0</v>
      </c>
      <c r="G25" s="7">
        <f t="shared" si="4"/>
        <v>0</v>
      </c>
      <c r="H25" s="6">
        <v>0</v>
      </c>
      <c r="I25" s="7">
        <f t="shared" si="0"/>
        <v>0</v>
      </c>
      <c r="J25" s="6">
        <v>0</v>
      </c>
      <c r="K25" s="7">
        <f t="shared" si="1"/>
        <v>0</v>
      </c>
      <c r="L25" s="6">
        <v>0</v>
      </c>
      <c r="M25" s="7">
        <f t="shared" si="2"/>
        <v>0</v>
      </c>
      <c r="N25" s="6">
        <v>0</v>
      </c>
      <c r="O25" s="7">
        <f t="shared" si="3"/>
        <v>0</v>
      </c>
    </row>
    <row r="26" spans="2:15" ht="13.5" thickTop="1">
      <c r="B26" s="1"/>
      <c r="C26" s="2"/>
      <c r="D26" s="1"/>
      <c r="E26" s="1"/>
      <c r="F26" s="5"/>
      <c r="G26" s="8">
        <f>SUM(G9:G25)</f>
        <v>0</v>
      </c>
      <c r="I26" s="6">
        <f>SUM(I9:I25)</f>
        <v>0</v>
      </c>
      <c r="J26" s="6"/>
      <c r="K26" s="6">
        <f>SUM(K9:K25)</f>
        <v>0</v>
      </c>
      <c r="L26" s="6"/>
      <c r="M26" s="56">
        <f>SUM(M9:M25)</f>
        <v>0</v>
      </c>
      <c r="N26" s="6"/>
      <c r="O26" s="56">
        <f>SUM(O9:O25)</f>
        <v>0</v>
      </c>
    </row>
    <row r="27" spans="2:7" ht="12.75">
      <c r="B27" s="1"/>
      <c r="E27" s="1"/>
      <c r="G27" s="6"/>
    </row>
    <row r="28" ht="12.75">
      <c r="D28" s="47" t="s">
        <v>130</v>
      </c>
    </row>
    <row r="29" spans="3:6" ht="12.75">
      <c r="C29" s="50" t="s">
        <v>124</v>
      </c>
      <c r="D29" s="47" t="s">
        <v>127</v>
      </c>
      <c r="E29" s="1"/>
      <c r="F29" s="4"/>
    </row>
    <row r="30" spans="3:6" ht="12.75">
      <c r="C30" s="46" t="s">
        <v>112</v>
      </c>
      <c r="D30" s="8">
        <f>SUM(G26*12)</f>
        <v>0</v>
      </c>
      <c r="E30" s="1"/>
      <c r="F30" s="4"/>
    </row>
    <row r="31" spans="3:6" ht="12.75">
      <c r="C31" s="46" t="s">
        <v>113</v>
      </c>
      <c r="D31" s="55">
        <f>SUM(I26*12)</f>
        <v>0</v>
      </c>
      <c r="E31" s="1"/>
      <c r="F31" s="4"/>
    </row>
    <row r="32" spans="3:6" ht="12.75">
      <c r="C32" s="46" t="s">
        <v>114</v>
      </c>
      <c r="D32" s="55">
        <f>SUM(K26*12)</f>
        <v>0</v>
      </c>
      <c r="E32" s="1"/>
      <c r="F32" s="4"/>
    </row>
    <row r="33" spans="3:6" ht="12.75">
      <c r="C33" s="46" t="s">
        <v>115</v>
      </c>
      <c r="D33" s="55">
        <f>SUM(M26*12)</f>
        <v>0</v>
      </c>
      <c r="E33" s="1"/>
      <c r="F33" s="4"/>
    </row>
    <row r="34" spans="3:4" ht="13.5" thickBot="1">
      <c r="C34" s="46" t="s">
        <v>116</v>
      </c>
      <c r="D34" s="7">
        <f>SUM(O26*12)</f>
        <v>0</v>
      </c>
    </row>
    <row r="35" spans="3:4" ht="13.5" thickTop="1">
      <c r="C35" s="51" t="s">
        <v>134</v>
      </c>
      <c r="D35" s="52">
        <f>SUM(D30:D34)</f>
        <v>0</v>
      </c>
    </row>
  </sheetData>
  <sheetProtection/>
  <printOptions/>
  <pageMargins left="0.75" right="0.75" top="0.75" bottom="1" header="0.5" footer="0.5"/>
  <pageSetup horizontalDpi="600" verticalDpi="600" orientation="landscape" pageOrder="overThenDown" paperSize="5" scale="95" r:id="rId1"/>
  <headerFooter alignWithMargins="0">
    <oddHeader>&amp;C&amp;"Arial,Bold"&amp;11BID TABULATION FORM
ITB #:  07RA1801
&amp;"Arial,Regular"&amp;10Archive Record Storage and Management Services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O35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7.421875" style="0" customWidth="1"/>
    <col min="4" max="4" width="10.421875" style="0" customWidth="1"/>
    <col min="5" max="5" width="8.8515625" style="0" customWidth="1"/>
    <col min="6" max="6" width="7.7109375" style="0" customWidth="1"/>
    <col min="7" max="7" width="8.00390625" style="0" customWidth="1"/>
    <col min="8" max="8" width="8.28125" style="0" customWidth="1"/>
    <col min="9" max="9" width="8.421875" style="0" customWidth="1"/>
    <col min="10" max="10" width="8.140625" style="0" customWidth="1"/>
    <col min="11" max="11" width="9.00390625" style="0" customWidth="1"/>
    <col min="12" max="12" width="8.7109375" style="0" customWidth="1"/>
    <col min="14" max="14" width="8.7109375" style="0" customWidth="1"/>
  </cols>
  <sheetData>
    <row r="1" ht="12.75">
      <c r="B1" s="1"/>
    </row>
    <row r="2" spans="2:13" ht="12.75">
      <c r="B2" s="1"/>
      <c r="C2" t="s">
        <v>10</v>
      </c>
      <c r="M2" t="s">
        <v>64</v>
      </c>
    </row>
    <row r="3" ht="12.75">
      <c r="B3" s="1"/>
    </row>
    <row r="4" ht="12.75">
      <c r="B4" s="1"/>
    </row>
    <row r="5" spans="2:14" ht="16.5" thickBot="1">
      <c r="B5" s="1"/>
      <c r="C5" s="27" t="s">
        <v>106</v>
      </c>
      <c r="F5" s="48" t="s">
        <v>107</v>
      </c>
      <c r="H5" s="48" t="s">
        <v>108</v>
      </c>
      <c r="J5" s="48" t="s">
        <v>109</v>
      </c>
      <c r="L5" s="48" t="s">
        <v>110</v>
      </c>
      <c r="N5" s="48" t="s">
        <v>111</v>
      </c>
    </row>
    <row r="6" spans="2:14" ht="13.5" customHeight="1" thickBot="1">
      <c r="B6" s="1"/>
      <c r="C6" s="16"/>
      <c r="F6" s="43" t="s">
        <v>66</v>
      </c>
      <c r="G6" s="3"/>
      <c r="H6" s="53" t="s">
        <v>67</v>
      </c>
      <c r="J6" s="53" t="s">
        <v>68</v>
      </c>
      <c r="L6" s="53" t="s">
        <v>76</v>
      </c>
      <c r="N6" s="53" t="s">
        <v>77</v>
      </c>
    </row>
    <row r="7" spans="2:15" ht="28.5" customHeight="1" thickBot="1">
      <c r="B7" s="9"/>
      <c r="C7" s="10" t="s">
        <v>8</v>
      </c>
      <c r="D7" s="12" t="s">
        <v>2</v>
      </c>
      <c r="E7" s="11" t="s">
        <v>122</v>
      </c>
      <c r="F7" s="11" t="s">
        <v>7</v>
      </c>
      <c r="G7" s="11" t="s">
        <v>123</v>
      </c>
      <c r="H7" s="11" t="s">
        <v>7</v>
      </c>
      <c r="I7" s="11" t="s">
        <v>123</v>
      </c>
      <c r="J7" s="11" t="s">
        <v>7</v>
      </c>
      <c r="K7" s="11" t="s">
        <v>123</v>
      </c>
      <c r="L7" s="11" t="s">
        <v>7</v>
      </c>
      <c r="M7" s="11" t="s">
        <v>123</v>
      </c>
      <c r="N7" s="11" t="s">
        <v>7</v>
      </c>
      <c r="O7" s="11" t="s">
        <v>123</v>
      </c>
    </row>
    <row r="8" spans="2:15" ht="16.5" customHeight="1">
      <c r="B8" s="13">
        <v>1</v>
      </c>
      <c r="C8" s="2" t="s">
        <v>0</v>
      </c>
      <c r="D8" s="1" t="s">
        <v>3</v>
      </c>
      <c r="E8" s="1" t="s">
        <v>6</v>
      </c>
      <c r="F8" s="1" t="s">
        <v>6</v>
      </c>
      <c r="G8" s="1" t="s">
        <v>6</v>
      </c>
      <c r="H8" s="1" t="s">
        <v>6</v>
      </c>
      <c r="I8" s="1" t="s">
        <v>6</v>
      </c>
      <c r="J8" s="1" t="s">
        <v>6</v>
      </c>
      <c r="K8" s="1" t="s">
        <v>6</v>
      </c>
      <c r="L8" s="1" t="s">
        <v>6</v>
      </c>
      <c r="M8" s="1" t="s">
        <v>6</v>
      </c>
      <c r="N8" s="1" t="s">
        <v>6</v>
      </c>
      <c r="O8" s="1" t="s">
        <v>6</v>
      </c>
    </row>
    <row r="9" spans="2:15" ht="15" customHeight="1">
      <c r="B9" s="1">
        <v>2</v>
      </c>
      <c r="C9" s="2" t="s">
        <v>50</v>
      </c>
      <c r="D9" s="1" t="s">
        <v>3</v>
      </c>
      <c r="E9" s="1">
        <v>61454</v>
      </c>
      <c r="F9" s="6">
        <v>0</v>
      </c>
      <c r="G9" s="6">
        <f>PRODUCT(E9,F9)</f>
        <v>0</v>
      </c>
      <c r="H9" s="6">
        <v>0</v>
      </c>
      <c r="I9" s="6">
        <f>PRODUCT(E9,H9)</f>
        <v>0</v>
      </c>
      <c r="J9" s="6">
        <v>0</v>
      </c>
      <c r="K9" s="6">
        <f>PRODUCT(E9,J9)</f>
        <v>0</v>
      </c>
      <c r="L9" s="6">
        <v>0</v>
      </c>
      <c r="M9" s="6">
        <f>PRODUCT(E9,L9)</f>
        <v>0</v>
      </c>
      <c r="N9" s="6">
        <v>0</v>
      </c>
      <c r="O9" s="6">
        <f>SUM(N9*E9)</f>
        <v>0</v>
      </c>
    </row>
    <row r="10" spans="2:15" ht="15.75" customHeight="1">
      <c r="B10" s="1">
        <v>3</v>
      </c>
      <c r="C10" s="2" t="s">
        <v>51</v>
      </c>
      <c r="D10" s="1" t="s">
        <v>52</v>
      </c>
      <c r="E10" s="1">
        <v>1</v>
      </c>
      <c r="F10" s="6">
        <v>0</v>
      </c>
      <c r="G10" s="6">
        <f>PRODUCT(E10,F10)</f>
        <v>0</v>
      </c>
      <c r="H10" s="6">
        <v>0</v>
      </c>
      <c r="I10" s="6">
        <f aca="true" t="shared" si="0" ref="I10:I25">PRODUCT(E10,H10)</f>
        <v>0</v>
      </c>
      <c r="J10" s="6">
        <v>0</v>
      </c>
      <c r="K10" s="6">
        <f aca="true" t="shared" si="1" ref="K10:K25">PRODUCT(E10,J10)</f>
        <v>0</v>
      </c>
      <c r="L10" s="6">
        <v>0</v>
      </c>
      <c r="M10" s="6">
        <f aca="true" t="shared" si="2" ref="M10:M25">PRODUCT(E10,L10)</f>
        <v>0</v>
      </c>
      <c r="N10" s="6">
        <v>0</v>
      </c>
      <c r="O10" s="6">
        <f aca="true" t="shared" si="3" ref="O10:O25">PRODUCT(G10,N10)</f>
        <v>0</v>
      </c>
    </row>
    <row r="11" spans="2:15" ht="16.5" customHeight="1">
      <c r="B11" s="1">
        <v>4</v>
      </c>
      <c r="C11" s="2" t="s">
        <v>53</v>
      </c>
      <c r="D11" s="1" t="s">
        <v>3</v>
      </c>
      <c r="E11" s="1">
        <v>1</v>
      </c>
      <c r="F11" s="6">
        <v>0</v>
      </c>
      <c r="G11" s="6">
        <f aca="true" t="shared" si="4" ref="G11:G25">PRODUCT(E11,F11)</f>
        <v>0</v>
      </c>
      <c r="H11" s="6">
        <v>0</v>
      </c>
      <c r="I11" s="6">
        <f t="shared" si="0"/>
        <v>0</v>
      </c>
      <c r="J11" s="6">
        <v>0</v>
      </c>
      <c r="K11" s="6">
        <f t="shared" si="1"/>
        <v>0</v>
      </c>
      <c r="L11" s="6">
        <v>0</v>
      </c>
      <c r="M11" s="6">
        <f t="shared" si="2"/>
        <v>0</v>
      </c>
      <c r="N11" s="6">
        <v>0</v>
      </c>
      <c r="O11" s="6">
        <f t="shared" si="3"/>
        <v>0</v>
      </c>
    </row>
    <row r="12" spans="2:15" ht="15" customHeight="1">
      <c r="B12" s="1">
        <v>5</v>
      </c>
      <c r="C12" s="2" t="s">
        <v>54</v>
      </c>
      <c r="D12" s="1" t="s">
        <v>4</v>
      </c>
      <c r="E12" s="1">
        <v>74</v>
      </c>
      <c r="F12" s="6">
        <v>0</v>
      </c>
      <c r="G12" s="6">
        <f t="shared" si="4"/>
        <v>0</v>
      </c>
      <c r="H12" s="6">
        <v>0</v>
      </c>
      <c r="I12" s="6">
        <f t="shared" si="0"/>
        <v>0</v>
      </c>
      <c r="J12" s="6">
        <v>0</v>
      </c>
      <c r="K12" s="6">
        <f t="shared" si="1"/>
        <v>0</v>
      </c>
      <c r="L12" s="6">
        <v>0</v>
      </c>
      <c r="M12" s="6">
        <f t="shared" si="2"/>
        <v>0</v>
      </c>
      <c r="N12" s="6">
        <v>0</v>
      </c>
      <c r="O12" s="6">
        <f t="shared" si="3"/>
        <v>0</v>
      </c>
    </row>
    <row r="13" spans="2:15" ht="15" customHeight="1">
      <c r="B13" s="1">
        <v>6</v>
      </c>
      <c r="C13" s="2" t="s">
        <v>98</v>
      </c>
      <c r="D13" s="1" t="s">
        <v>4</v>
      </c>
      <c r="E13" s="1">
        <v>75</v>
      </c>
      <c r="F13" s="6">
        <v>0</v>
      </c>
      <c r="G13" s="6">
        <f>PRODUCT(E13,F13)</f>
        <v>0</v>
      </c>
      <c r="H13" s="6">
        <v>0</v>
      </c>
      <c r="I13" s="6">
        <f>PRODUCT(E13,H13)</f>
        <v>0</v>
      </c>
      <c r="J13" s="6">
        <v>0</v>
      </c>
      <c r="K13" s="6">
        <f>PRODUCT(E13,J13)</f>
        <v>0</v>
      </c>
      <c r="L13" s="6">
        <v>0</v>
      </c>
      <c r="M13" s="6">
        <f>PRODUCT(E13,L13)</f>
        <v>0</v>
      </c>
      <c r="N13" s="6">
        <v>0</v>
      </c>
      <c r="O13" s="6">
        <f>PRODUCT(G13,N13)</f>
        <v>0</v>
      </c>
    </row>
    <row r="14" spans="2:15" ht="15" customHeight="1">
      <c r="B14" s="1">
        <v>7</v>
      </c>
      <c r="C14" s="2" t="s">
        <v>99</v>
      </c>
      <c r="D14" s="1" t="s">
        <v>100</v>
      </c>
      <c r="E14" s="1">
        <v>1</v>
      </c>
      <c r="F14" s="6">
        <v>0</v>
      </c>
      <c r="G14" s="6">
        <f>PRODUCT(E14,F14)</f>
        <v>0</v>
      </c>
      <c r="H14" s="6">
        <v>0</v>
      </c>
      <c r="I14" s="6">
        <f>PRODUCT(E14,H14)</f>
        <v>0</v>
      </c>
      <c r="J14" s="6">
        <v>0</v>
      </c>
      <c r="K14" s="6">
        <f>PRODUCT(E14,J14)</f>
        <v>0</v>
      </c>
      <c r="L14" s="6">
        <v>0</v>
      </c>
      <c r="M14" s="6">
        <f>PRODUCT(E14,L14)</f>
        <v>0</v>
      </c>
      <c r="N14" s="6">
        <v>0</v>
      </c>
      <c r="O14" s="6">
        <f>PRODUCT(G14,N14)</f>
        <v>0</v>
      </c>
    </row>
    <row r="15" spans="2:15" ht="15" customHeight="1">
      <c r="B15" s="1">
        <v>8</v>
      </c>
      <c r="C15" s="2" t="s">
        <v>55</v>
      </c>
      <c r="D15" s="1" t="s">
        <v>4</v>
      </c>
      <c r="E15" s="1">
        <v>1</v>
      </c>
      <c r="F15" s="6">
        <v>0</v>
      </c>
      <c r="G15" s="6">
        <f t="shared" si="4"/>
        <v>0</v>
      </c>
      <c r="H15" s="6">
        <v>0</v>
      </c>
      <c r="I15" s="6">
        <f t="shared" si="0"/>
        <v>0</v>
      </c>
      <c r="J15" s="6">
        <v>0</v>
      </c>
      <c r="K15" s="6">
        <f t="shared" si="1"/>
        <v>0</v>
      </c>
      <c r="L15" s="6">
        <v>0</v>
      </c>
      <c r="M15" s="6">
        <f t="shared" si="2"/>
        <v>0</v>
      </c>
      <c r="N15" s="6">
        <v>0</v>
      </c>
      <c r="O15" s="6">
        <f t="shared" si="3"/>
        <v>0</v>
      </c>
    </row>
    <row r="16" spans="2:15" ht="14.25" customHeight="1">
      <c r="B16" s="1">
        <v>9</v>
      </c>
      <c r="C16" s="2" t="s">
        <v>56</v>
      </c>
      <c r="D16" s="1" t="s">
        <v>4</v>
      </c>
      <c r="E16" s="1">
        <v>1</v>
      </c>
      <c r="F16" s="6">
        <v>0</v>
      </c>
      <c r="G16" s="6">
        <f t="shared" si="4"/>
        <v>0</v>
      </c>
      <c r="H16" s="6">
        <v>0</v>
      </c>
      <c r="I16" s="6">
        <f t="shared" si="0"/>
        <v>0</v>
      </c>
      <c r="J16" s="6">
        <v>0</v>
      </c>
      <c r="K16" s="6">
        <f t="shared" si="1"/>
        <v>0</v>
      </c>
      <c r="L16" s="6">
        <v>0</v>
      </c>
      <c r="M16" s="6">
        <f t="shared" si="2"/>
        <v>0</v>
      </c>
      <c r="N16" s="6">
        <v>0</v>
      </c>
      <c r="O16" s="6">
        <f t="shared" si="3"/>
        <v>0</v>
      </c>
    </row>
    <row r="17" spans="2:15" ht="14.25" customHeight="1">
      <c r="B17" s="1">
        <v>10</v>
      </c>
      <c r="C17" s="2" t="s">
        <v>57</v>
      </c>
      <c r="D17" s="1" t="s">
        <v>3</v>
      </c>
      <c r="E17" s="1">
        <v>1</v>
      </c>
      <c r="F17" s="6">
        <v>0</v>
      </c>
      <c r="G17" s="6">
        <f t="shared" si="4"/>
        <v>0</v>
      </c>
      <c r="H17" s="6">
        <v>0</v>
      </c>
      <c r="I17" s="6">
        <f t="shared" si="0"/>
        <v>0</v>
      </c>
      <c r="J17" s="6">
        <v>0</v>
      </c>
      <c r="K17" s="6">
        <f t="shared" si="1"/>
        <v>0</v>
      </c>
      <c r="L17" s="6">
        <v>0</v>
      </c>
      <c r="M17" s="6">
        <f t="shared" si="2"/>
        <v>0</v>
      </c>
      <c r="N17" s="6">
        <v>0</v>
      </c>
      <c r="O17" s="6">
        <f t="shared" si="3"/>
        <v>0</v>
      </c>
    </row>
    <row r="18" spans="2:15" ht="13.5" customHeight="1">
      <c r="B18" s="1">
        <v>11</v>
      </c>
      <c r="C18" s="2" t="s">
        <v>58</v>
      </c>
      <c r="D18" s="1" t="s">
        <v>4</v>
      </c>
      <c r="E18" s="1">
        <v>1</v>
      </c>
      <c r="F18" s="6">
        <v>0</v>
      </c>
      <c r="G18" s="6">
        <f t="shared" si="4"/>
        <v>0</v>
      </c>
      <c r="H18" s="6">
        <v>0</v>
      </c>
      <c r="I18" s="6">
        <f t="shared" si="0"/>
        <v>0</v>
      </c>
      <c r="J18" s="6">
        <v>0</v>
      </c>
      <c r="K18" s="6">
        <f t="shared" si="1"/>
        <v>0</v>
      </c>
      <c r="L18" s="6">
        <v>0</v>
      </c>
      <c r="M18" s="6">
        <f t="shared" si="2"/>
        <v>0</v>
      </c>
      <c r="N18" s="6">
        <v>0</v>
      </c>
      <c r="O18" s="6">
        <f t="shared" si="3"/>
        <v>0</v>
      </c>
    </row>
    <row r="19" spans="2:15" ht="12.75" customHeight="1">
      <c r="B19" s="1">
        <v>12</v>
      </c>
      <c r="C19" s="2" t="s">
        <v>59</v>
      </c>
      <c r="D19" s="1" t="s">
        <v>3</v>
      </c>
      <c r="E19" s="1">
        <v>1</v>
      </c>
      <c r="F19" s="6">
        <v>0</v>
      </c>
      <c r="G19" s="6">
        <f t="shared" si="4"/>
        <v>0</v>
      </c>
      <c r="H19" s="6">
        <v>0</v>
      </c>
      <c r="I19" s="6">
        <f t="shared" si="0"/>
        <v>0</v>
      </c>
      <c r="J19" s="6">
        <v>0</v>
      </c>
      <c r="K19" s="6">
        <f t="shared" si="1"/>
        <v>0</v>
      </c>
      <c r="L19" s="6">
        <v>0</v>
      </c>
      <c r="M19" s="6">
        <f t="shared" si="2"/>
        <v>0</v>
      </c>
      <c r="N19" s="6">
        <v>0</v>
      </c>
      <c r="O19" s="6">
        <f t="shared" si="3"/>
        <v>0</v>
      </c>
    </row>
    <row r="20" spans="2:15" ht="14.25" customHeight="1">
      <c r="B20" s="1">
        <v>13</v>
      </c>
      <c r="C20" s="2" t="s">
        <v>60</v>
      </c>
      <c r="D20" s="1" t="s">
        <v>4</v>
      </c>
      <c r="E20" s="1">
        <v>1</v>
      </c>
      <c r="F20" s="6">
        <v>0</v>
      </c>
      <c r="G20" s="6">
        <f t="shared" si="4"/>
        <v>0</v>
      </c>
      <c r="H20" s="6">
        <v>0</v>
      </c>
      <c r="I20" s="6">
        <f t="shared" si="0"/>
        <v>0</v>
      </c>
      <c r="J20" s="6">
        <v>0</v>
      </c>
      <c r="K20" s="6">
        <f t="shared" si="1"/>
        <v>0</v>
      </c>
      <c r="L20" s="6">
        <v>0</v>
      </c>
      <c r="M20" s="6">
        <f t="shared" si="2"/>
        <v>0</v>
      </c>
      <c r="N20" s="6">
        <v>0</v>
      </c>
      <c r="O20" s="6">
        <f t="shared" si="3"/>
        <v>0</v>
      </c>
    </row>
    <row r="21" spans="2:15" ht="15.75" customHeight="1">
      <c r="B21" s="1">
        <v>14</v>
      </c>
      <c r="C21" s="2" t="s">
        <v>61</v>
      </c>
      <c r="D21" s="1" t="s">
        <v>5</v>
      </c>
      <c r="E21" s="1">
        <v>57</v>
      </c>
      <c r="F21" s="6">
        <v>0</v>
      </c>
      <c r="G21" s="6">
        <f t="shared" si="4"/>
        <v>0</v>
      </c>
      <c r="H21" s="6">
        <v>0</v>
      </c>
      <c r="I21" s="6">
        <f t="shared" si="0"/>
        <v>0</v>
      </c>
      <c r="J21" s="6">
        <v>0</v>
      </c>
      <c r="K21" s="6">
        <f t="shared" si="1"/>
        <v>0</v>
      </c>
      <c r="L21" s="6">
        <v>0</v>
      </c>
      <c r="M21" s="6">
        <f t="shared" si="2"/>
        <v>0</v>
      </c>
      <c r="N21" s="6">
        <v>0</v>
      </c>
      <c r="O21" s="6">
        <f t="shared" si="3"/>
        <v>0</v>
      </c>
    </row>
    <row r="22" spans="2:15" ht="15.75" customHeight="1">
      <c r="B22" s="1">
        <v>15</v>
      </c>
      <c r="C22" s="2" t="s">
        <v>62</v>
      </c>
      <c r="D22" s="1" t="s">
        <v>5</v>
      </c>
      <c r="E22" s="1">
        <v>1</v>
      </c>
      <c r="F22" s="6">
        <v>0</v>
      </c>
      <c r="G22" s="6">
        <f t="shared" si="4"/>
        <v>0</v>
      </c>
      <c r="H22" s="6">
        <v>0</v>
      </c>
      <c r="I22" s="6">
        <f t="shared" si="0"/>
        <v>0</v>
      </c>
      <c r="J22" s="6">
        <v>0</v>
      </c>
      <c r="K22" s="6">
        <f t="shared" si="1"/>
        <v>0</v>
      </c>
      <c r="L22" s="6">
        <v>0</v>
      </c>
      <c r="M22" s="6">
        <f t="shared" si="2"/>
        <v>0</v>
      </c>
      <c r="N22" s="6">
        <v>0</v>
      </c>
      <c r="O22" s="6">
        <f t="shared" si="3"/>
        <v>0</v>
      </c>
    </row>
    <row r="23" spans="2:15" ht="18" customHeight="1">
      <c r="B23" s="1">
        <v>16</v>
      </c>
      <c r="C23" s="2" t="s">
        <v>63</v>
      </c>
      <c r="D23" s="1" t="s">
        <v>5</v>
      </c>
      <c r="E23" s="1">
        <v>1</v>
      </c>
      <c r="F23" s="6">
        <v>0</v>
      </c>
      <c r="G23" s="6">
        <f t="shared" si="4"/>
        <v>0</v>
      </c>
      <c r="H23" s="6">
        <v>0</v>
      </c>
      <c r="I23" s="6">
        <f t="shared" si="0"/>
        <v>0</v>
      </c>
      <c r="J23" s="6">
        <v>0</v>
      </c>
      <c r="K23" s="6">
        <f t="shared" si="1"/>
        <v>0</v>
      </c>
      <c r="L23" s="6">
        <v>0</v>
      </c>
      <c r="M23" s="6">
        <f t="shared" si="2"/>
        <v>0</v>
      </c>
      <c r="N23" s="6">
        <v>0</v>
      </c>
      <c r="O23" s="6">
        <f t="shared" si="3"/>
        <v>0</v>
      </c>
    </row>
    <row r="24" spans="2:15" ht="12.75">
      <c r="B24" s="1">
        <v>17</v>
      </c>
      <c r="C24" s="2" t="s">
        <v>1</v>
      </c>
      <c r="D24" s="1" t="s">
        <v>5</v>
      </c>
      <c r="E24" s="1">
        <v>57</v>
      </c>
      <c r="F24" s="6">
        <v>0</v>
      </c>
      <c r="G24" s="6">
        <f t="shared" si="4"/>
        <v>0</v>
      </c>
      <c r="H24" s="6">
        <v>0</v>
      </c>
      <c r="I24" s="6">
        <f t="shared" si="0"/>
        <v>0</v>
      </c>
      <c r="J24" s="6">
        <v>0</v>
      </c>
      <c r="K24" s="6">
        <f t="shared" si="1"/>
        <v>0</v>
      </c>
      <c r="L24" s="6">
        <v>0</v>
      </c>
      <c r="M24" s="6">
        <f t="shared" si="2"/>
        <v>0</v>
      </c>
      <c r="N24" s="6">
        <v>0</v>
      </c>
      <c r="O24" s="6">
        <f t="shared" si="3"/>
        <v>0</v>
      </c>
    </row>
    <row r="25" spans="2:15" ht="13.5" thickBot="1">
      <c r="B25" s="1">
        <v>18</v>
      </c>
      <c r="C25" s="2" t="s">
        <v>11</v>
      </c>
      <c r="D25" s="1" t="s">
        <v>9</v>
      </c>
      <c r="E25" s="1">
        <v>1</v>
      </c>
      <c r="F25" s="6">
        <v>0</v>
      </c>
      <c r="G25" s="7">
        <f t="shared" si="4"/>
        <v>0</v>
      </c>
      <c r="H25" s="6">
        <v>0</v>
      </c>
      <c r="I25" s="7">
        <f t="shared" si="0"/>
        <v>0</v>
      </c>
      <c r="J25" s="6">
        <v>0</v>
      </c>
      <c r="K25" s="7">
        <f t="shared" si="1"/>
        <v>0</v>
      </c>
      <c r="L25" s="6">
        <v>0</v>
      </c>
      <c r="M25" s="7">
        <f t="shared" si="2"/>
        <v>0</v>
      </c>
      <c r="N25" s="6">
        <v>0</v>
      </c>
      <c r="O25" s="7">
        <f t="shared" si="3"/>
        <v>0</v>
      </c>
    </row>
    <row r="26" spans="2:15" ht="13.5" thickTop="1">
      <c r="B26" s="1"/>
      <c r="C26" s="2"/>
      <c r="D26" s="1"/>
      <c r="E26" s="1"/>
      <c r="F26" s="5"/>
      <c r="G26" s="8">
        <f>SUM(G9:G25)</f>
        <v>0</v>
      </c>
      <c r="I26" s="6">
        <f>SUM(I9:I25)</f>
        <v>0</v>
      </c>
      <c r="J26" s="6"/>
      <c r="K26" s="6">
        <f>SUM(K9:K25)</f>
        <v>0</v>
      </c>
      <c r="L26" s="6"/>
      <c r="M26" s="56">
        <f>SUM(M9:M25)</f>
        <v>0</v>
      </c>
      <c r="N26" s="6"/>
      <c r="O26" s="56">
        <f>SUM(O9:O25)</f>
        <v>0</v>
      </c>
    </row>
    <row r="27" spans="2:7" ht="12.75">
      <c r="B27" s="1"/>
      <c r="C27" s="2"/>
      <c r="D27" s="1"/>
      <c r="E27" s="1"/>
      <c r="G27" s="6"/>
    </row>
    <row r="28" ht="12.75">
      <c r="D28" s="47" t="s">
        <v>130</v>
      </c>
    </row>
    <row r="29" spans="3:6" ht="12.75">
      <c r="C29" s="50" t="s">
        <v>135</v>
      </c>
      <c r="D29" s="47" t="s">
        <v>127</v>
      </c>
      <c r="E29" s="1"/>
      <c r="F29" s="4"/>
    </row>
    <row r="30" spans="3:6" ht="12.75">
      <c r="C30" s="46" t="s">
        <v>117</v>
      </c>
      <c r="D30" s="8">
        <f>SUM(G26*12)</f>
        <v>0</v>
      </c>
      <c r="E30" s="1"/>
      <c r="F30" s="4"/>
    </row>
    <row r="31" spans="3:6" ht="12.75">
      <c r="C31" s="46" t="s">
        <v>118</v>
      </c>
      <c r="D31" s="55">
        <f>SUM(I26*12)</f>
        <v>0</v>
      </c>
      <c r="E31" s="1"/>
      <c r="F31" s="4"/>
    </row>
    <row r="32" spans="3:6" ht="12.75">
      <c r="C32" s="46" t="s">
        <v>119</v>
      </c>
      <c r="D32" s="55">
        <f>SUM(K26*12)</f>
        <v>0</v>
      </c>
      <c r="E32" s="1"/>
      <c r="F32" s="4"/>
    </row>
    <row r="33" spans="3:6" ht="12.75">
      <c r="C33" s="46" t="s">
        <v>120</v>
      </c>
      <c r="D33" s="55">
        <f>SUM(M26*12)</f>
        <v>0</v>
      </c>
      <c r="E33" s="1"/>
      <c r="F33" s="4"/>
    </row>
    <row r="34" spans="3:4" ht="13.5" thickBot="1">
      <c r="C34" s="46" t="s">
        <v>121</v>
      </c>
      <c r="D34" s="7">
        <f>SUM(O26*12)</f>
        <v>0</v>
      </c>
    </row>
    <row r="35" spans="3:4" ht="13.5" thickTop="1">
      <c r="C35" s="51" t="s">
        <v>128</v>
      </c>
      <c r="D35" s="52">
        <f>SUM(D30:D34)</f>
        <v>0</v>
      </c>
    </row>
  </sheetData>
  <sheetProtection/>
  <printOptions/>
  <pageMargins left="0.75" right="0.75" top="1" bottom="1" header="0.5" footer="0.5"/>
  <pageSetup horizontalDpi="600" verticalDpi="600" orientation="landscape" paperSize="5" scale="95" r:id="rId1"/>
  <headerFooter alignWithMargins="0">
    <oddHeader>&amp;C&amp;"Arial,Bold"&amp;11BID TABULATION FORM
ITB #:  07RA1801
&amp;"Arial,Regular"&amp;10Archive Records Storage and Management Services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3:O37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3.00390625" style="0" customWidth="1"/>
    <col min="2" max="2" width="7.140625" style="0" customWidth="1"/>
    <col min="8" max="8" width="6.421875" style="0" customWidth="1"/>
    <col min="9" max="9" width="51.8515625" style="0" customWidth="1"/>
    <col min="13" max="13" width="14.140625" style="0" customWidth="1"/>
    <col min="14" max="14" width="11.140625" style="0" customWidth="1"/>
  </cols>
  <sheetData>
    <row r="3" ht="12.75">
      <c r="C3" t="s">
        <v>73</v>
      </c>
    </row>
    <row r="4" ht="12.75">
      <c r="C4" t="s">
        <v>136</v>
      </c>
    </row>
    <row r="5" spans="5:12" ht="15.75">
      <c r="E5" s="27"/>
      <c r="F5" s="27"/>
      <c r="G5" s="27"/>
      <c r="H5" s="27"/>
      <c r="L5" t="s">
        <v>46</v>
      </c>
    </row>
    <row r="6" spans="3:6" ht="12.75">
      <c r="C6" s="16" t="s">
        <v>45</v>
      </c>
      <c r="D6" s="16"/>
      <c r="E6" s="16"/>
      <c r="F6" s="16"/>
    </row>
    <row r="7" ht="13.5" thickBot="1">
      <c r="C7" s="16"/>
    </row>
    <row r="8" spans="2:14" ht="12.75">
      <c r="B8" s="28"/>
      <c r="C8" s="34"/>
      <c r="D8" s="35"/>
      <c r="E8" s="35"/>
      <c r="F8" s="35"/>
      <c r="G8" s="35"/>
      <c r="H8" s="35"/>
      <c r="I8" s="14"/>
      <c r="J8" s="28"/>
      <c r="K8" s="28"/>
      <c r="L8" s="28"/>
      <c r="M8" s="33" t="s">
        <v>34</v>
      </c>
      <c r="N8" s="19" t="s">
        <v>36</v>
      </c>
    </row>
    <row r="9" spans="2:14" ht="12.75">
      <c r="B9" s="30"/>
      <c r="C9" s="40" t="s">
        <v>47</v>
      </c>
      <c r="D9" s="41"/>
      <c r="E9" s="41"/>
      <c r="F9" s="15"/>
      <c r="G9" s="15"/>
      <c r="H9" s="15"/>
      <c r="I9" s="36"/>
      <c r="J9" s="20" t="s">
        <v>27</v>
      </c>
      <c r="K9" s="20" t="s">
        <v>29</v>
      </c>
      <c r="L9" s="20" t="s">
        <v>30</v>
      </c>
      <c r="M9" s="31" t="s">
        <v>33</v>
      </c>
      <c r="N9" s="20" t="s">
        <v>35</v>
      </c>
    </row>
    <row r="10" spans="2:14" ht="13.5" thickBot="1">
      <c r="B10" s="29"/>
      <c r="C10" s="37"/>
      <c r="D10" s="38"/>
      <c r="E10" s="38"/>
      <c r="F10" s="38"/>
      <c r="G10" s="38"/>
      <c r="H10" s="38"/>
      <c r="I10" s="39"/>
      <c r="J10" s="17" t="s">
        <v>78</v>
      </c>
      <c r="K10" s="17" t="s">
        <v>32</v>
      </c>
      <c r="L10" s="17" t="s">
        <v>31</v>
      </c>
      <c r="M10" s="32" t="s">
        <v>28</v>
      </c>
      <c r="N10" s="17" t="s">
        <v>79</v>
      </c>
    </row>
    <row r="11" spans="2:14" ht="12.75">
      <c r="B11" s="1">
        <v>1</v>
      </c>
      <c r="C11" t="s">
        <v>12</v>
      </c>
      <c r="J11" s="1"/>
      <c r="K11" s="1"/>
      <c r="L11" s="1"/>
      <c r="M11" s="1"/>
      <c r="N11" s="1"/>
    </row>
    <row r="12" spans="2:14" ht="12.75">
      <c r="B12" s="1">
        <v>2</v>
      </c>
      <c r="C12" t="s">
        <v>13</v>
      </c>
      <c r="J12" s="1"/>
      <c r="K12" s="1"/>
      <c r="L12" s="1"/>
      <c r="M12" s="1"/>
      <c r="N12" s="1"/>
    </row>
    <row r="13" spans="2:14" ht="12.75">
      <c r="B13" s="1">
        <v>3</v>
      </c>
      <c r="C13" t="s">
        <v>14</v>
      </c>
      <c r="J13" s="1"/>
      <c r="K13" s="1"/>
      <c r="L13" s="1"/>
      <c r="M13" s="1"/>
      <c r="N13" s="1"/>
    </row>
    <row r="14" spans="2:14" ht="12.75">
      <c r="B14" s="1">
        <v>4</v>
      </c>
      <c r="C14" t="s">
        <v>15</v>
      </c>
      <c r="J14" s="1"/>
      <c r="K14" s="1"/>
      <c r="L14" s="1"/>
      <c r="M14" s="1"/>
      <c r="N14" s="1"/>
    </row>
    <row r="15" spans="2:14" ht="12.75">
      <c r="B15" s="1">
        <v>5</v>
      </c>
      <c r="C15" t="s">
        <v>16</v>
      </c>
      <c r="J15" s="1"/>
      <c r="K15" s="1"/>
      <c r="L15" s="1"/>
      <c r="M15" s="1"/>
      <c r="N15" s="1"/>
    </row>
    <row r="16" spans="2:14" ht="12.75">
      <c r="B16" s="1">
        <v>6</v>
      </c>
      <c r="C16" t="s">
        <v>17</v>
      </c>
      <c r="J16" s="1"/>
      <c r="K16" s="1"/>
      <c r="L16" s="1"/>
      <c r="M16" s="1"/>
      <c r="N16" s="1"/>
    </row>
    <row r="17" spans="2:14" ht="12.75">
      <c r="B17" s="1">
        <v>7</v>
      </c>
      <c r="C17" t="s">
        <v>18</v>
      </c>
      <c r="J17" s="1"/>
      <c r="K17" s="1"/>
      <c r="L17" s="1"/>
      <c r="M17" s="1"/>
      <c r="N17" s="1"/>
    </row>
    <row r="18" spans="2:14" ht="12.75">
      <c r="B18" s="1">
        <v>8</v>
      </c>
      <c r="C18" t="s">
        <v>19</v>
      </c>
      <c r="J18" s="1"/>
      <c r="K18" s="1"/>
      <c r="L18" s="1"/>
      <c r="M18" s="1"/>
      <c r="N18" s="1"/>
    </row>
    <row r="19" spans="2:14" ht="12.75">
      <c r="B19" s="1">
        <v>9</v>
      </c>
      <c r="C19" t="s">
        <v>20</v>
      </c>
      <c r="J19" s="1"/>
      <c r="K19" s="1"/>
      <c r="L19" s="1"/>
      <c r="M19" s="1"/>
      <c r="N19" s="1"/>
    </row>
    <row r="20" spans="2:14" ht="12.75">
      <c r="B20" s="1">
        <v>10</v>
      </c>
      <c r="C20" t="s">
        <v>21</v>
      </c>
      <c r="J20" s="1"/>
      <c r="K20" s="1"/>
      <c r="L20" s="1"/>
      <c r="M20" s="1"/>
      <c r="N20" s="1"/>
    </row>
    <row r="21" spans="2:14" ht="12.75">
      <c r="B21" s="1">
        <v>11</v>
      </c>
      <c r="C21" t="s">
        <v>22</v>
      </c>
      <c r="J21" s="1"/>
      <c r="K21" s="1"/>
      <c r="L21" s="1"/>
      <c r="M21" s="1"/>
      <c r="N21" s="1"/>
    </row>
    <row r="22" spans="2:14" ht="12.75">
      <c r="B22" s="1">
        <v>12</v>
      </c>
      <c r="C22" t="s">
        <v>26</v>
      </c>
      <c r="J22" s="1"/>
      <c r="K22" s="1"/>
      <c r="L22" s="1"/>
      <c r="M22" s="1"/>
      <c r="N22" s="1"/>
    </row>
    <row r="23" spans="2:14" ht="12.75">
      <c r="B23" s="1">
        <v>13</v>
      </c>
      <c r="C23" t="s">
        <v>23</v>
      </c>
      <c r="J23" s="1"/>
      <c r="K23" s="1"/>
      <c r="L23" s="1"/>
      <c r="M23" s="1"/>
      <c r="N23" s="1"/>
    </row>
    <row r="24" spans="2:14" ht="12.75">
      <c r="B24" s="1">
        <v>14</v>
      </c>
      <c r="C24" t="s">
        <v>24</v>
      </c>
      <c r="J24" s="1"/>
      <c r="K24" s="1"/>
      <c r="L24" s="1"/>
      <c r="M24" s="1"/>
      <c r="N24" s="1"/>
    </row>
    <row r="25" spans="2:14" ht="12.75">
      <c r="B25" s="1">
        <v>15</v>
      </c>
      <c r="C25" t="s">
        <v>40</v>
      </c>
      <c r="J25" s="1"/>
      <c r="K25" s="1"/>
      <c r="L25" s="1"/>
      <c r="M25" s="1"/>
      <c r="N25" s="1"/>
    </row>
    <row r="26" spans="2:14" ht="12.75">
      <c r="B26" s="1">
        <v>16</v>
      </c>
      <c r="C26" t="s">
        <v>41</v>
      </c>
      <c r="J26" s="1"/>
      <c r="K26" s="1"/>
      <c r="L26" s="1"/>
      <c r="M26" s="1"/>
      <c r="N26" s="1"/>
    </row>
    <row r="27" spans="2:14" ht="12.75">
      <c r="B27" s="1">
        <v>17</v>
      </c>
      <c r="C27" t="s">
        <v>42</v>
      </c>
      <c r="J27" s="1"/>
      <c r="K27" s="1"/>
      <c r="L27" s="1"/>
      <c r="M27" s="1"/>
      <c r="N27" s="1"/>
    </row>
    <row r="28" spans="2:14" ht="12.75">
      <c r="B28" s="1">
        <v>18</v>
      </c>
      <c r="C28" t="s">
        <v>43</v>
      </c>
      <c r="J28" s="1"/>
      <c r="K28" s="1"/>
      <c r="L28" s="1"/>
      <c r="M28" s="1"/>
      <c r="N28" s="1"/>
    </row>
    <row r="29" spans="2:14" ht="12.75">
      <c r="B29" s="1">
        <v>19</v>
      </c>
      <c r="C29" t="s">
        <v>44</v>
      </c>
      <c r="J29" s="1"/>
      <c r="K29" s="1"/>
      <c r="L29" s="1"/>
      <c r="M29" s="1"/>
      <c r="N29" s="1"/>
    </row>
    <row r="30" spans="2:15" ht="12.75">
      <c r="B30" s="1">
        <v>20</v>
      </c>
      <c r="C30" t="s">
        <v>25</v>
      </c>
      <c r="J30" s="13"/>
      <c r="K30" s="13"/>
      <c r="L30" s="13"/>
      <c r="M30" s="13"/>
      <c r="N30" s="13"/>
      <c r="O30" s="15"/>
    </row>
    <row r="31" spans="2:14" ht="12.75">
      <c r="B31" s="1">
        <v>21</v>
      </c>
      <c r="C31" t="s">
        <v>143</v>
      </c>
      <c r="G31" t="s">
        <v>144</v>
      </c>
      <c r="J31" s="1"/>
      <c r="K31" s="1"/>
      <c r="L31" s="1"/>
      <c r="M31" s="1"/>
      <c r="N31" s="1"/>
    </row>
    <row r="32" spans="2:3" ht="12.75">
      <c r="B32" s="1">
        <v>22</v>
      </c>
      <c r="C32" t="s">
        <v>145</v>
      </c>
    </row>
    <row r="33" spans="10:15" ht="12.75">
      <c r="J33" s="13"/>
      <c r="K33" s="13"/>
      <c r="L33" s="13"/>
      <c r="M33" s="13"/>
      <c r="N33" s="13"/>
      <c r="O33" s="15"/>
    </row>
    <row r="34" spans="10:14" ht="13.5" thickBot="1">
      <c r="J34" s="18"/>
      <c r="K34" s="18"/>
      <c r="L34" s="18"/>
      <c r="M34" s="18"/>
      <c r="N34" s="18"/>
    </row>
    <row r="35" spans="10:14" ht="13.5" thickTop="1">
      <c r="J35" s="1">
        <f>SUM(J11:J34)</f>
        <v>0</v>
      </c>
      <c r="K35" s="1">
        <f>SUM(K11:K34)</f>
        <v>0</v>
      </c>
      <c r="L35" s="1">
        <f>SUM(L11:L34)</f>
        <v>0</v>
      </c>
      <c r="M35" s="1">
        <f>SUM(M11:M34)</f>
        <v>0</v>
      </c>
      <c r="N35" s="1">
        <f>SUM(N11:N34)</f>
        <v>0</v>
      </c>
    </row>
    <row r="36" ht="13.5" thickBot="1"/>
    <row r="37" spans="11:14" ht="13.5" thickBot="1">
      <c r="K37" t="s">
        <v>37</v>
      </c>
      <c r="N37" s="9">
        <f>SUM(J35,K35,L35,M35,N35)</f>
        <v>0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 xml:space="preserve">&amp;C&amp;"Arial,Bold"&amp;11BID TABULATION FORM
ITB #:  07RA1801
&amp;"Arial,Regular"&amp;10Archive Record Storage and Management Services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3:N37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3.00390625" style="0" customWidth="1"/>
    <col min="2" max="2" width="7.140625" style="0" customWidth="1"/>
    <col min="8" max="8" width="6.421875" style="0" customWidth="1"/>
    <col min="9" max="9" width="51.8515625" style="0" customWidth="1"/>
    <col min="13" max="13" width="14.140625" style="0" customWidth="1"/>
    <col min="14" max="14" width="11.140625" style="0" customWidth="1"/>
  </cols>
  <sheetData>
    <row r="3" ht="12.75">
      <c r="C3" t="s">
        <v>73</v>
      </c>
    </row>
    <row r="4" ht="12.75">
      <c r="C4" t="s">
        <v>137</v>
      </c>
    </row>
    <row r="5" spans="5:12" ht="15.75">
      <c r="E5" s="27"/>
      <c r="F5" s="27"/>
      <c r="G5" s="27"/>
      <c r="H5" s="27"/>
      <c r="L5" t="s">
        <v>46</v>
      </c>
    </row>
    <row r="6" spans="3:6" ht="12.75">
      <c r="C6" s="16" t="s">
        <v>45</v>
      </c>
      <c r="D6" s="16"/>
      <c r="E6" s="16"/>
      <c r="F6" s="16"/>
    </row>
    <row r="7" ht="13.5" thickBot="1">
      <c r="C7" s="16"/>
    </row>
    <row r="8" spans="2:14" ht="12.75">
      <c r="B8" s="28"/>
      <c r="C8" s="34"/>
      <c r="D8" s="35"/>
      <c r="E8" s="35"/>
      <c r="F8" s="35"/>
      <c r="G8" s="35"/>
      <c r="H8" s="35"/>
      <c r="I8" s="14"/>
      <c r="J8" s="28"/>
      <c r="K8" s="28"/>
      <c r="L8" s="28"/>
      <c r="M8" s="33" t="s">
        <v>34</v>
      </c>
      <c r="N8" s="19" t="s">
        <v>36</v>
      </c>
    </row>
    <row r="9" spans="2:14" ht="12.75">
      <c r="B9" s="30"/>
      <c r="C9" s="40" t="s">
        <v>47</v>
      </c>
      <c r="D9" s="41"/>
      <c r="E9" s="41"/>
      <c r="F9" s="15"/>
      <c r="G9" s="15"/>
      <c r="H9" s="15"/>
      <c r="I9" s="36"/>
      <c r="J9" s="20" t="s">
        <v>27</v>
      </c>
      <c r="K9" s="20" t="s">
        <v>29</v>
      </c>
      <c r="L9" s="20" t="s">
        <v>30</v>
      </c>
      <c r="M9" s="31" t="s">
        <v>33</v>
      </c>
      <c r="N9" s="20" t="s">
        <v>35</v>
      </c>
    </row>
    <row r="10" spans="2:14" ht="13.5" thickBot="1">
      <c r="B10" s="29"/>
      <c r="C10" s="37"/>
      <c r="D10" s="38"/>
      <c r="E10" s="38"/>
      <c r="F10" s="38"/>
      <c r="G10" s="38"/>
      <c r="H10" s="38"/>
      <c r="I10" s="39"/>
      <c r="J10" s="17" t="s">
        <v>78</v>
      </c>
      <c r="K10" s="17" t="s">
        <v>32</v>
      </c>
      <c r="L10" s="17" t="s">
        <v>31</v>
      </c>
      <c r="M10" s="32" t="s">
        <v>28</v>
      </c>
      <c r="N10" s="17" t="s">
        <v>79</v>
      </c>
    </row>
    <row r="11" spans="2:14" ht="12.75">
      <c r="B11" s="1">
        <v>1</v>
      </c>
      <c r="C11" t="s">
        <v>12</v>
      </c>
      <c r="J11" s="1"/>
      <c r="K11" s="1"/>
      <c r="L11" s="1"/>
      <c r="M11" s="1"/>
      <c r="N11" s="1"/>
    </row>
    <row r="12" spans="2:14" ht="12.75">
      <c r="B12" s="1">
        <v>2</v>
      </c>
      <c r="C12" t="s">
        <v>13</v>
      </c>
      <c r="J12" s="1"/>
      <c r="K12" s="1"/>
      <c r="L12" s="1"/>
      <c r="M12" s="1"/>
      <c r="N12" s="1"/>
    </row>
    <row r="13" spans="2:14" ht="12.75">
      <c r="B13" s="1">
        <v>3</v>
      </c>
      <c r="C13" t="s">
        <v>14</v>
      </c>
      <c r="J13" s="1"/>
      <c r="K13" s="1"/>
      <c r="L13" s="1"/>
      <c r="M13" s="1"/>
      <c r="N13" s="1"/>
    </row>
    <row r="14" spans="2:14" ht="12.75">
      <c r="B14" s="1">
        <v>4</v>
      </c>
      <c r="C14" t="s">
        <v>15</v>
      </c>
      <c r="J14" s="1"/>
      <c r="K14" s="1"/>
      <c r="L14" s="1"/>
      <c r="M14" s="1"/>
      <c r="N14" s="1"/>
    </row>
    <row r="15" spans="2:14" ht="12.75">
      <c r="B15" s="1">
        <v>5</v>
      </c>
      <c r="C15" t="s">
        <v>16</v>
      </c>
      <c r="J15" s="1"/>
      <c r="K15" s="1"/>
      <c r="L15" s="1"/>
      <c r="M15" s="1"/>
      <c r="N15" s="1"/>
    </row>
    <row r="16" spans="2:14" ht="12.75">
      <c r="B16" s="1">
        <v>6</v>
      </c>
      <c r="C16" t="s">
        <v>17</v>
      </c>
      <c r="J16" s="1"/>
      <c r="K16" s="1"/>
      <c r="L16" s="1"/>
      <c r="M16" s="1"/>
      <c r="N16" s="1"/>
    </row>
    <row r="17" spans="2:14" ht="12.75">
      <c r="B17" s="1">
        <v>7</v>
      </c>
      <c r="C17" t="s">
        <v>18</v>
      </c>
      <c r="J17" s="1"/>
      <c r="K17" s="1"/>
      <c r="L17" s="1"/>
      <c r="M17" s="1"/>
      <c r="N17" s="1"/>
    </row>
    <row r="18" spans="2:14" ht="12.75">
      <c r="B18" s="1">
        <v>8</v>
      </c>
      <c r="C18" t="s">
        <v>19</v>
      </c>
      <c r="J18" s="1"/>
      <c r="K18" s="1"/>
      <c r="L18" s="1"/>
      <c r="M18" s="1"/>
      <c r="N18" s="1"/>
    </row>
    <row r="19" spans="2:14" ht="12.75">
      <c r="B19" s="1">
        <v>9</v>
      </c>
      <c r="C19" t="s">
        <v>20</v>
      </c>
      <c r="J19" s="1"/>
      <c r="K19" s="1"/>
      <c r="L19" s="1"/>
      <c r="M19" s="1"/>
      <c r="N19" s="1"/>
    </row>
    <row r="20" spans="2:14" ht="12.75">
      <c r="B20" s="1">
        <v>10</v>
      </c>
      <c r="C20" t="s">
        <v>21</v>
      </c>
      <c r="J20" s="1"/>
      <c r="K20" s="1"/>
      <c r="L20" s="1"/>
      <c r="M20" s="1"/>
      <c r="N20" s="1"/>
    </row>
    <row r="21" spans="2:14" ht="12.75">
      <c r="B21" s="1">
        <v>11</v>
      </c>
      <c r="C21" t="s">
        <v>22</v>
      </c>
      <c r="J21" s="1"/>
      <c r="K21" s="1"/>
      <c r="L21" s="1"/>
      <c r="M21" s="1"/>
      <c r="N21" s="1"/>
    </row>
    <row r="22" spans="2:14" ht="12.75">
      <c r="B22" s="1">
        <v>12</v>
      </c>
      <c r="C22" t="s">
        <v>26</v>
      </c>
      <c r="J22" s="1"/>
      <c r="K22" s="1"/>
      <c r="L22" s="1"/>
      <c r="M22" s="1"/>
      <c r="N22" s="1"/>
    </row>
    <row r="23" spans="2:14" ht="12.75">
      <c r="B23" s="1">
        <v>13</v>
      </c>
      <c r="C23" t="s">
        <v>23</v>
      </c>
      <c r="J23" s="1"/>
      <c r="K23" s="1"/>
      <c r="L23" s="1"/>
      <c r="M23" s="1"/>
      <c r="N23" s="1"/>
    </row>
    <row r="24" spans="2:14" ht="12.75">
      <c r="B24" s="1">
        <v>14</v>
      </c>
      <c r="C24" t="s">
        <v>24</v>
      </c>
      <c r="J24" s="1"/>
      <c r="K24" s="1"/>
      <c r="L24" s="1"/>
      <c r="M24" s="1"/>
      <c r="N24" s="1"/>
    </row>
    <row r="25" spans="2:14" ht="12.75">
      <c r="B25" s="1">
        <v>15</v>
      </c>
      <c r="C25" t="s">
        <v>40</v>
      </c>
      <c r="J25" s="1"/>
      <c r="K25" s="1"/>
      <c r="L25" s="1"/>
      <c r="M25" s="1"/>
      <c r="N25" s="1"/>
    </row>
    <row r="26" spans="2:14" ht="12.75">
      <c r="B26" s="1">
        <v>16</v>
      </c>
      <c r="C26" t="s">
        <v>41</v>
      </c>
      <c r="J26" s="1"/>
      <c r="K26" s="1"/>
      <c r="L26" s="1"/>
      <c r="M26" s="1"/>
      <c r="N26" s="1"/>
    </row>
    <row r="27" spans="2:14" ht="12.75">
      <c r="B27" s="1">
        <v>17</v>
      </c>
      <c r="C27" t="s">
        <v>42</v>
      </c>
      <c r="J27" s="1"/>
      <c r="K27" s="1"/>
      <c r="L27" s="1"/>
      <c r="M27" s="1"/>
      <c r="N27" s="1"/>
    </row>
    <row r="28" spans="2:14" ht="12.75">
      <c r="B28" s="1">
        <v>18</v>
      </c>
      <c r="C28" t="s">
        <v>43</v>
      </c>
      <c r="J28" s="1"/>
      <c r="K28" s="1"/>
      <c r="L28" s="1"/>
      <c r="M28" s="1"/>
      <c r="N28" s="1"/>
    </row>
    <row r="29" spans="2:14" ht="12.75">
      <c r="B29" s="1">
        <v>19</v>
      </c>
      <c r="C29" t="s">
        <v>44</v>
      </c>
      <c r="J29" s="1"/>
      <c r="K29" s="1"/>
      <c r="L29" s="1"/>
      <c r="M29" s="1"/>
      <c r="N29" s="1"/>
    </row>
    <row r="30" spans="2:14" ht="12.75">
      <c r="B30" s="1">
        <v>20</v>
      </c>
      <c r="C30" t="s">
        <v>25</v>
      </c>
      <c r="K30" s="13"/>
      <c r="L30" s="13"/>
      <c r="M30" s="13"/>
      <c r="N30" s="13"/>
    </row>
    <row r="31" spans="2:14" ht="12.75">
      <c r="B31" s="1">
        <v>21</v>
      </c>
      <c r="C31" t="s">
        <v>143</v>
      </c>
      <c r="G31" t="s">
        <v>144</v>
      </c>
      <c r="J31" s="1"/>
      <c r="K31" s="1"/>
      <c r="L31" s="1"/>
      <c r="M31" s="1"/>
      <c r="N31" s="1"/>
    </row>
    <row r="32" spans="2:3" ht="12.75">
      <c r="B32" s="1">
        <v>22</v>
      </c>
      <c r="C32" t="s">
        <v>145</v>
      </c>
    </row>
    <row r="33" spans="10:14" ht="12.75">
      <c r="J33" s="1"/>
      <c r="K33" s="1"/>
      <c r="L33" s="1"/>
      <c r="M33" s="1"/>
      <c r="N33" s="1"/>
    </row>
    <row r="34" spans="10:14" ht="13.5" thickBot="1">
      <c r="J34" s="18"/>
      <c r="K34" s="18"/>
      <c r="L34" s="18"/>
      <c r="M34" s="18"/>
      <c r="N34" s="18"/>
    </row>
    <row r="35" spans="10:14" ht="13.5" thickTop="1">
      <c r="J35" s="1">
        <f>SUM(J11:J34)</f>
        <v>0</v>
      </c>
      <c r="K35" s="1">
        <f>SUM(K11:K34)</f>
        <v>0</v>
      </c>
      <c r="L35" s="1">
        <f>SUM(L11:L34)</f>
        <v>0</v>
      </c>
      <c r="M35" s="1">
        <f>SUM(M11:M34)</f>
        <v>0</v>
      </c>
      <c r="N35" s="1">
        <f>SUM(N11:N34)</f>
        <v>0</v>
      </c>
    </row>
    <row r="36" ht="13.5" thickBot="1"/>
    <row r="37" spans="11:14" ht="13.5" thickBot="1">
      <c r="K37" t="s">
        <v>37</v>
      </c>
      <c r="N37" s="9">
        <f>SUM(J35,K35,L35,M35,N35)</f>
        <v>0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 xml:space="preserve">&amp;C&amp;"Arial,Bold"BID TABULATION FORM
ITB #:  07RA1801&amp;"Arial,Regular"
Archive Record Storage and Management Services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3:N37"/>
  <sheetViews>
    <sheetView zoomScalePageLayoutView="0" workbookViewId="0" topLeftCell="A2">
      <selection activeCell="N19" sqref="N19"/>
    </sheetView>
  </sheetViews>
  <sheetFormatPr defaultColWidth="9.140625" defaultRowHeight="12.75"/>
  <cols>
    <col min="1" max="1" width="3.00390625" style="0" customWidth="1"/>
    <col min="2" max="2" width="7.140625" style="0" customWidth="1"/>
    <col min="8" max="8" width="6.421875" style="0" customWidth="1"/>
    <col min="9" max="9" width="51.00390625" style="0" customWidth="1"/>
    <col min="13" max="13" width="14.140625" style="0" customWidth="1"/>
    <col min="14" max="14" width="11.140625" style="0" customWidth="1"/>
  </cols>
  <sheetData>
    <row r="3" ht="12.75">
      <c r="C3" t="s">
        <v>73</v>
      </c>
    </row>
    <row r="4" ht="12.75">
      <c r="C4" t="s">
        <v>138</v>
      </c>
    </row>
    <row r="5" spans="5:12" ht="15.75">
      <c r="E5" s="27"/>
      <c r="F5" s="27"/>
      <c r="G5" s="27"/>
      <c r="H5" s="27"/>
      <c r="L5" t="s">
        <v>46</v>
      </c>
    </row>
    <row r="6" spans="3:6" ht="12.75">
      <c r="C6" s="16" t="s">
        <v>45</v>
      </c>
      <c r="D6" s="16"/>
      <c r="E6" s="16"/>
      <c r="F6" s="16"/>
    </row>
    <row r="7" ht="13.5" thickBot="1">
      <c r="C7" s="16"/>
    </row>
    <row r="8" spans="2:14" ht="12.75">
      <c r="B8" s="28"/>
      <c r="C8" s="34"/>
      <c r="D8" s="35"/>
      <c r="E8" s="35"/>
      <c r="F8" s="35"/>
      <c r="G8" s="35"/>
      <c r="H8" s="35"/>
      <c r="I8" s="14"/>
      <c r="J8" s="28"/>
      <c r="K8" s="28"/>
      <c r="L8" s="28"/>
      <c r="M8" s="33" t="s">
        <v>34</v>
      </c>
      <c r="N8" s="19" t="s">
        <v>36</v>
      </c>
    </row>
    <row r="9" spans="2:14" ht="12.75">
      <c r="B9" s="30"/>
      <c r="C9" s="40" t="s">
        <v>47</v>
      </c>
      <c r="D9" s="41"/>
      <c r="E9" s="41"/>
      <c r="F9" s="15"/>
      <c r="G9" s="15"/>
      <c r="H9" s="15"/>
      <c r="I9" s="36"/>
      <c r="J9" s="20" t="s">
        <v>27</v>
      </c>
      <c r="K9" s="20" t="s">
        <v>29</v>
      </c>
      <c r="L9" s="20" t="s">
        <v>30</v>
      </c>
      <c r="M9" s="31" t="s">
        <v>33</v>
      </c>
      <c r="N9" s="20" t="s">
        <v>35</v>
      </c>
    </row>
    <row r="10" spans="2:14" ht="13.5" thickBot="1">
      <c r="B10" s="29"/>
      <c r="C10" s="37"/>
      <c r="D10" s="38"/>
      <c r="E10" s="38"/>
      <c r="F10" s="38"/>
      <c r="G10" s="38"/>
      <c r="H10" s="38"/>
      <c r="I10" s="39"/>
      <c r="J10" s="17" t="s">
        <v>78</v>
      </c>
      <c r="K10" s="17" t="s">
        <v>32</v>
      </c>
      <c r="L10" s="17" t="s">
        <v>31</v>
      </c>
      <c r="M10" s="32" t="s">
        <v>28</v>
      </c>
      <c r="N10" s="17" t="s">
        <v>79</v>
      </c>
    </row>
    <row r="11" spans="2:14" ht="12.75">
      <c r="B11" s="1">
        <v>1</v>
      </c>
      <c r="C11" t="s">
        <v>12</v>
      </c>
      <c r="J11" s="1"/>
      <c r="K11" s="1"/>
      <c r="L11" s="1"/>
      <c r="M11" s="1"/>
      <c r="N11" s="1"/>
    </row>
    <row r="12" spans="2:14" ht="12.75">
      <c r="B12" s="1">
        <v>2</v>
      </c>
      <c r="C12" t="s">
        <v>13</v>
      </c>
      <c r="J12" s="1"/>
      <c r="K12" s="1"/>
      <c r="L12" s="1"/>
      <c r="M12" s="1"/>
      <c r="N12" s="1"/>
    </row>
    <row r="13" spans="2:14" ht="12.75">
      <c r="B13" s="1">
        <v>3</v>
      </c>
      <c r="C13" t="s">
        <v>14</v>
      </c>
      <c r="J13" s="1"/>
      <c r="K13" s="1"/>
      <c r="L13" s="1"/>
      <c r="M13" s="1"/>
      <c r="N13" s="1"/>
    </row>
    <row r="14" spans="2:14" ht="12.75">
      <c r="B14" s="1">
        <v>4</v>
      </c>
      <c r="C14" t="s">
        <v>15</v>
      </c>
      <c r="J14" s="1"/>
      <c r="K14" s="1"/>
      <c r="L14" s="1"/>
      <c r="M14" s="1"/>
      <c r="N14" s="1"/>
    </row>
    <row r="15" spans="2:14" ht="12.75">
      <c r="B15" s="1">
        <v>5</v>
      </c>
      <c r="C15" t="s">
        <v>16</v>
      </c>
      <c r="J15" s="1"/>
      <c r="K15" s="1"/>
      <c r="L15" s="1"/>
      <c r="M15" s="1"/>
      <c r="N15" s="1"/>
    </row>
    <row r="16" spans="2:14" ht="12.75">
      <c r="B16" s="1">
        <v>6</v>
      </c>
      <c r="C16" t="s">
        <v>17</v>
      </c>
      <c r="J16" s="1"/>
      <c r="K16" s="1"/>
      <c r="L16" s="1"/>
      <c r="M16" s="1"/>
      <c r="N16" s="1"/>
    </row>
    <row r="17" spans="2:14" ht="12.75">
      <c r="B17" s="1">
        <v>7</v>
      </c>
      <c r="C17" t="s">
        <v>18</v>
      </c>
      <c r="J17" s="1"/>
      <c r="K17" s="1"/>
      <c r="L17" s="1"/>
      <c r="M17" s="1"/>
      <c r="N17" s="1"/>
    </row>
    <row r="18" spans="2:14" ht="12.75">
      <c r="B18" s="1">
        <v>8</v>
      </c>
      <c r="C18" t="s">
        <v>19</v>
      </c>
      <c r="J18" s="1"/>
      <c r="K18" s="1"/>
      <c r="L18" s="1"/>
      <c r="M18" s="1"/>
      <c r="N18" s="1"/>
    </row>
    <row r="19" spans="2:14" ht="12.75">
      <c r="B19" s="1">
        <v>9</v>
      </c>
      <c r="C19" t="s">
        <v>20</v>
      </c>
      <c r="J19" s="1"/>
      <c r="K19" s="1"/>
      <c r="L19" s="1"/>
      <c r="M19" s="1"/>
      <c r="N19" s="1"/>
    </row>
    <row r="20" spans="2:14" ht="12.75">
      <c r="B20" s="1">
        <v>10</v>
      </c>
      <c r="C20" t="s">
        <v>21</v>
      </c>
      <c r="J20" s="1"/>
      <c r="K20" s="1"/>
      <c r="L20" s="1"/>
      <c r="M20" s="1"/>
      <c r="N20" s="1"/>
    </row>
    <row r="21" spans="2:14" ht="12.75">
      <c r="B21" s="1">
        <v>11</v>
      </c>
      <c r="C21" t="s">
        <v>22</v>
      </c>
      <c r="J21" s="1"/>
      <c r="K21" s="1"/>
      <c r="L21" s="1"/>
      <c r="M21" s="1"/>
      <c r="N21" s="1"/>
    </row>
    <row r="22" spans="2:14" ht="12.75">
      <c r="B22" s="1">
        <v>12</v>
      </c>
      <c r="C22" t="s">
        <v>26</v>
      </c>
      <c r="J22" s="1"/>
      <c r="K22" s="1"/>
      <c r="L22" s="1"/>
      <c r="M22" s="1"/>
      <c r="N22" s="1"/>
    </row>
    <row r="23" spans="2:14" ht="12.75">
      <c r="B23" s="1">
        <v>13</v>
      </c>
      <c r="C23" t="s">
        <v>23</v>
      </c>
      <c r="J23" s="1"/>
      <c r="K23" s="1"/>
      <c r="L23" s="1"/>
      <c r="M23" s="1"/>
      <c r="N23" s="1"/>
    </row>
    <row r="24" spans="2:14" ht="12.75">
      <c r="B24" s="1">
        <v>14</v>
      </c>
      <c r="C24" t="s">
        <v>24</v>
      </c>
      <c r="J24" s="1"/>
      <c r="K24" s="1"/>
      <c r="L24" s="1"/>
      <c r="M24" s="1"/>
      <c r="N24" s="1"/>
    </row>
    <row r="25" spans="2:14" ht="12.75">
      <c r="B25" s="1">
        <v>15</v>
      </c>
      <c r="C25" t="s">
        <v>40</v>
      </c>
      <c r="J25" s="1"/>
      <c r="K25" s="1"/>
      <c r="L25" s="1"/>
      <c r="M25" s="1"/>
      <c r="N25" s="1"/>
    </row>
    <row r="26" spans="2:14" ht="12.75">
      <c r="B26" s="1">
        <v>16</v>
      </c>
      <c r="C26" t="s">
        <v>41</v>
      </c>
      <c r="J26" s="1"/>
      <c r="K26" s="1"/>
      <c r="L26" s="1"/>
      <c r="M26" s="1"/>
      <c r="N26" s="1"/>
    </row>
    <row r="27" spans="2:14" ht="12.75">
      <c r="B27" s="1">
        <v>17</v>
      </c>
      <c r="C27" t="s">
        <v>42</v>
      </c>
      <c r="J27" s="1"/>
      <c r="K27" s="1"/>
      <c r="L27" s="1"/>
      <c r="M27" s="1"/>
      <c r="N27" s="1"/>
    </row>
    <row r="28" spans="2:14" ht="12.75">
      <c r="B28" s="1">
        <v>18</v>
      </c>
      <c r="C28" t="s">
        <v>43</v>
      </c>
      <c r="J28" s="1"/>
      <c r="K28" s="1"/>
      <c r="L28" s="1"/>
      <c r="M28" s="1"/>
      <c r="N28" s="1"/>
    </row>
    <row r="29" spans="2:14" ht="12.75">
      <c r="B29" s="1">
        <v>19</v>
      </c>
      <c r="C29" t="s">
        <v>44</v>
      </c>
      <c r="J29" s="1"/>
      <c r="K29" s="1"/>
      <c r="L29" s="1"/>
      <c r="M29" s="1"/>
      <c r="N29" s="1"/>
    </row>
    <row r="30" spans="2:14" ht="12.75">
      <c r="B30" s="1">
        <v>20</v>
      </c>
      <c r="C30" t="s">
        <v>25</v>
      </c>
      <c r="I30" s="15"/>
      <c r="J30" s="13"/>
      <c r="K30" s="13"/>
      <c r="L30" s="13"/>
      <c r="M30" s="13"/>
      <c r="N30" s="13"/>
    </row>
    <row r="31" spans="2:14" ht="12.75">
      <c r="B31" s="1">
        <v>21</v>
      </c>
      <c r="C31" t="s">
        <v>143</v>
      </c>
      <c r="G31" t="s">
        <v>144</v>
      </c>
      <c r="J31" s="1"/>
      <c r="K31" s="1"/>
      <c r="L31" s="1"/>
      <c r="M31" s="1"/>
      <c r="N31" s="1"/>
    </row>
    <row r="32" spans="2:3" ht="12.75">
      <c r="B32" s="1">
        <v>22</v>
      </c>
      <c r="C32" t="s">
        <v>145</v>
      </c>
    </row>
    <row r="33" spans="9:14" ht="12.75">
      <c r="I33" s="15"/>
      <c r="J33" s="13"/>
      <c r="K33" s="13"/>
      <c r="L33" s="13"/>
      <c r="M33" s="13"/>
      <c r="N33" s="13"/>
    </row>
    <row r="34" spans="10:14" ht="13.5" thickBot="1">
      <c r="J34" s="18"/>
      <c r="K34" s="18"/>
      <c r="L34" s="18"/>
      <c r="M34" s="18"/>
      <c r="N34" s="18"/>
    </row>
    <row r="35" spans="10:14" ht="13.5" thickTop="1">
      <c r="J35" s="1">
        <f>SUM(J11:J34)</f>
        <v>0</v>
      </c>
      <c r="K35" s="1">
        <f>SUM(K11:K34)</f>
        <v>0</v>
      </c>
      <c r="L35" s="1">
        <f>SUM(L11:L34)</f>
        <v>0</v>
      </c>
      <c r="M35" s="1">
        <f>SUM(M11:M34)</f>
        <v>0</v>
      </c>
      <c r="N35" s="1">
        <f>SUM(N11:N34)</f>
        <v>0</v>
      </c>
    </row>
    <row r="36" ht="13.5" thickBot="1"/>
    <row r="37" spans="11:14" ht="13.5" thickBot="1">
      <c r="K37" t="s">
        <v>37</v>
      </c>
      <c r="N37" s="9">
        <f>SUM(J35,K35,L35,M35,N35)</f>
        <v>0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 xml:space="preserve">&amp;C&amp;"Arial,Bold"BID TABULATION FORM
ITB #:  07RA1801&amp;"Arial,Regular"
Archive Record Storage and Management Services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3:N37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3.00390625" style="0" customWidth="1"/>
    <col min="2" max="2" width="7.140625" style="0" customWidth="1"/>
    <col min="6" max="6" width="10.28125" style="0" customWidth="1"/>
    <col min="8" max="8" width="6.421875" style="0" customWidth="1"/>
    <col min="9" max="9" width="49.00390625" style="0" customWidth="1"/>
    <col min="13" max="13" width="14.140625" style="0" customWidth="1"/>
    <col min="14" max="14" width="11.140625" style="0" customWidth="1"/>
  </cols>
  <sheetData>
    <row r="3" ht="12.75">
      <c r="C3" t="s">
        <v>73</v>
      </c>
    </row>
    <row r="4" ht="12.75">
      <c r="C4" t="s">
        <v>146</v>
      </c>
    </row>
    <row r="5" spans="5:12" ht="15.75">
      <c r="E5" s="27"/>
      <c r="F5" s="27"/>
      <c r="G5" s="27"/>
      <c r="H5" s="27"/>
      <c r="L5" t="s">
        <v>46</v>
      </c>
    </row>
    <row r="6" spans="3:6" ht="12.75">
      <c r="C6" s="16" t="s">
        <v>45</v>
      </c>
      <c r="D6" s="16"/>
      <c r="E6" s="16"/>
      <c r="F6" s="16"/>
    </row>
    <row r="7" ht="13.5" thickBot="1">
      <c r="C7" s="16"/>
    </row>
    <row r="8" spans="2:14" ht="12.75">
      <c r="B8" s="28"/>
      <c r="C8" s="34"/>
      <c r="D8" s="35"/>
      <c r="E8" s="35"/>
      <c r="F8" s="35"/>
      <c r="G8" s="35"/>
      <c r="H8" s="35"/>
      <c r="I8" s="14"/>
      <c r="J8" s="28"/>
      <c r="K8" s="28"/>
      <c r="L8" s="28"/>
      <c r="M8" s="33" t="s">
        <v>34</v>
      </c>
      <c r="N8" s="19" t="s">
        <v>36</v>
      </c>
    </row>
    <row r="9" spans="2:14" ht="12.75">
      <c r="B9" s="30"/>
      <c r="C9" s="40" t="s">
        <v>47</v>
      </c>
      <c r="D9" s="41"/>
      <c r="E9" s="41"/>
      <c r="F9" s="15"/>
      <c r="G9" s="15"/>
      <c r="H9" s="15"/>
      <c r="I9" s="36"/>
      <c r="J9" s="20" t="s">
        <v>27</v>
      </c>
      <c r="K9" s="20" t="s">
        <v>29</v>
      </c>
      <c r="L9" s="20" t="s">
        <v>30</v>
      </c>
      <c r="M9" s="31" t="s">
        <v>33</v>
      </c>
      <c r="N9" s="20" t="s">
        <v>35</v>
      </c>
    </row>
    <row r="10" spans="2:14" ht="13.5" thickBot="1">
      <c r="B10" s="29"/>
      <c r="C10" s="37"/>
      <c r="D10" s="38"/>
      <c r="E10" s="38"/>
      <c r="F10" s="38"/>
      <c r="G10" s="38"/>
      <c r="H10" s="38"/>
      <c r="I10" s="39"/>
      <c r="J10" s="17" t="s">
        <v>78</v>
      </c>
      <c r="K10" s="17" t="s">
        <v>32</v>
      </c>
      <c r="L10" s="17" t="s">
        <v>31</v>
      </c>
      <c r="M10" s="32" t="s">
        <v>28</v>
      </c>
      <c r="N10" s="17" t="s">
        <v>79</v>
      </c>
    </row>
    <row r="11" spans="2:14" ht="12.75">
      <c r="B11" s="1">
        <v>1</v>
      </c>
      <c r="C11" t="s">
        <v>12</v>
      </c>
      <c r="J11" s="1"/>
      <c r="K11" s="1"/>
      <c r="L11" s="1"/>
      <c r="M11" s="1"/>
      <c r="N11" s="1"/>
    </row>
    <row r="12" spans="2:14" ht="12.75">
      <c r="B12" s="1">
        <v>2</v>
      </c>
      <c r="C12" t="s">
        <v>13</v>
      </c>
      <c r="J12" s="1"/>
      <c r="K12" s="1"/>
      <c r="L12" s="1"/>
      <c r="M12" s="1"/>
      <c r="N12" s="1"/>
    </row>
    <row r="13" spans="2:14" ht="12.75">
      <c r="B13" s="1">
        <v>3</v>
      </c>
      <c r="C13" t="s">
        <v>14</v>
      </c>
      <c r="J13" s="1"/>
      <c r="K13" s="1"/>
      <c r="L13" s="1"/>
      <c r="M13" s="1"/>
      <c r="N13" s="1"/>
    </row>
    <row r="14" spans="2:14" ht="12.75">
      <c r="B14" s="1">
        <v>4</v>
      </c>
      <c r="C14" t="s">
        <v>15</v>
      </c>
      <c r="J14" s="1"/>
      <c r="K14" s="1"/>
      <c r="L14" s="1"/>
      <c r="M14" s="1"/>
      <c r="N14" s="1"/>
    </row>
    <row r="15" spans="2:14" ht="12.75">
      <c r="B15" s="1">
        <v>5</v>
      </c>
      <c r="C15" t="s">
        <v>16</v>
      </c>
      <c r="J15" s="1"/>
      <c r="K15" s="1"/>
      <c r="L15" s="1"/>
      <c r="M15" s="1"/>
      <c r="N15" s="1"/>
    </row>
    <row r="16" spans="2:14" ht="12.75">
      <c r="B16" s="1">
        <v>6</v>
      </c>
      <c r="C16" t="s">
        <v>17</v>
      </c>
      <c r="J16" s="1"/>
      <c r="K16" s="1"/>
      <c r="L16" s="1"/>
      <c r="M16" s="1"/>
      <c r="N16" s="1"/>
    </row>
    <row r="17" spans="2:14" ht="12.75">
      <c r="B17" s="1">
        <v>7</v>
      </c>
      <c r="C17" t="s">
        <v>18</v>
      </c>
      <c r="J17" s="1"/>
      <c r="K17" s="1"/>
      <c r="L17" s="1"/>
      <c r="M17" s="1"/>
      <c r="N17" s="1"/>
    </row>
    <row r="18" spans="2:14" ht="12.75">
      <c r="B18" s="1">
        <v>8</v>
      </c>
      <c r="C18" t="s">
        <v>19</v>
      </c>
      <c r="J18" s="1"/>
      <c r="K18" s="1"/>
      <c r="L18" s="1"/>
      <c r="M18" s="1"/>
      <c r="N18" s="1"/>
    </row>
    <row r="19" spans="2:14" ht="12.75">
      <c r="B19" s="1">
        <v>9</v>
      </c>
      <c r="C19" t="s">
        <v>20</v>
      </c>
      <c r="J19" s="1"/>
      <c r="K19" s="1"/>
      <c r="L19" s="1"/>
      <c r="M19" s="1"/>
      <c r="N19" s="1"/>
    </row>
    <row r="20" spans="2:14" ht="12.75">
      <c r="B20" s="1">
        <v>10</v>
      </c>
      <c r="C20" t="s">
        <v>21</v>
      </c>
      <c r="J20" s="1"/>
      <c r="K20" s="1"/>
      <c r="L20" s="1"/>
      <c r="M20" s="1"/>
      <c r="N20" s="1"/>
    </row>
    <row r="21" spans="2:14" ht="12.75">
      <c r="B21" s="1">
        <v>11</v>
      </c>
      <c r="C21" t="s">
        <v>22</v>
      </c>
      <c r="J21" s="1"/>
      <c r="K21" s="1"/>
      <c r="L21" s="1"/>
      <c r="M21" s="1"/>
      <c r="N21" s="1"/>
    </row>
    <row r="22" spans="2:14" ht="12.75">
      <c r="B22" s="1">
        <v>12</v>
      </c>
      <c r="C22" t="s">
        <v>26</v>
      </c>
      <c r="J22" s="1"/>
      <c r="K22" s="1"/>
      <c r="L22" s="1"/>
      <c r="M22" s="1"/>
      <c r="N22" s="1"/>
    </row>
    <row r="23" spans="2:14" ht="12.75">
      <c r="B23" s="1">
        <v>13</v>
      </c>
      <c r="C23" t="s">
        <v>23</v>
      </c>
      <c r="J23" s="1"/>
      <c r="K23" s="1"/>
      <c r="L23" s="1"/>
      <c r="M23" s="1"/>
      <c r="N23" s="1"/>
    </row>
    <row r="24" spans="2:14" ht="12.75">
      <c r="B24" s="1">
        <v>14</v>
      </c>
      <c r="C24" t="s">
        <v>24</v>
      </c>
      <c r="J24" s="1"/>
      <c r="K24" s="1"/>
      <c r="L24" s="1"/>
      <c r="M24" s="1"/>
      <c r="N24" s="1"/>
    </row>
    <row r="25" spans="2:14" ht="12.75">
      <c r="B25" s="1">
        <v>15</v>
      </c>
      <c r="C25" t="s">
        <v>40</v>
      </c>
      <c r="J25" s="1"/>
      <c r="K25" s="1"/>
      <c r="L25" s="1"/>
      <c r="M25" s="1"/>
      <c r="N25" s="1"/>
    </row>
    <row r="26" spans="2:14" ht="12.75">
      <c r="B26" s="1">
        <v>16</v>
      </c>
      <c r="C26" t="s">
        <v>41</v>
      </c>
      <c r="J26" s="1"/>
      <c r="K26" s="1"/>
      <c r="L26" s="1"/>
      <c r="M26" s="1"/>
      <c r="N26" s="1"/>
    </row>
    <row r="27" spans="2:14" ht="12.75">
      <c r="B27" s="1">
        <v>17</v>
      </c>
      <c r="C27" t="s">
        <v>42</v>
      </c>
      <c r="J27" s="1"/>
      <c r="K27" s="1"/>
      <c r="L27" s="1"/>
      <c r="M27" s="1"/>
      <c r="N27" s="1"/>
    </row>
    <row r="28" spans="2:14" ht="12.75">
      <c r="B28" s="1">
        <v>18</v>
      </c>
      <c r="C28" t="s">
        <v>43</v>
      </c>
      <c r="J28" s="1"/>
      <c r="K28" s="1"/>
      <c r="L28" s="1"/>
      <c r="M28" s="1"/>
      <c r="N28" s="1"/>
    </row>
    <row r="29" spans="2:14" ht="12.75">
      <c r="B29" s="1">
        <v>19</v>
      </c>
      <c r="C29" t="s">
        <v>44</v>
      </c>
      <c r="J29" s="1"/>
      <c r="K29" s="1"/>
      <c r="L29" s="1"/>
      <c r="M29" s="1"/>
      <c r="N29" s="1"/>
    </row>
    <row r="30" spans="2:14" ht="12.75">
      <c r="B30" s="1">
        <v>20</v>
      </c>
      <c r="C30" t="s">
        <v>25</v>
      </c>
      <c r="L30" s="13"/>
      <c r="M30" s="13"/>
      <c r="N30" s="13"/>
    </row>
    <row r="31" spans="2:14" ht="12.75">
      <c r="B31" s="1">
        <v>21</v>
      </c>
      <c r="C31" t="s">
        <v>143</v>
      </c>
      <c r="G31" t="s">
        <v>144</v>
      </c>
      <c r="J31" s="1"/>
      <c r="K31" s="1"/>
      <c r="L31" s="1"/>
      <c r="M31" s="1"/>
      <c r="N31" s="1"/>
    </row>
    <row r="32" spans="2:3" ht="12.75">
      <c r="B32" s="1">
        <v>22</v>
      </c>
      <c r="C32" t="s">
        <v>145</v>
      </c>
    </row>
    <row r="33" ht="12.75">
      <c r="N33" s="15"/>
    </row>
    <row r="34" spans="10:14" ht="13.5" thickBot="1">
      <c r="J34" s="18"/>
      <c r="K34" s="18"/>
      <c r="L34" s="18"/>
      <c r="M34" s="18"/>
      <c r="N34" s="18"/>
    </row>
    <row r="35" spans="10:14" ht="13.5" thickTop="1">
      <c r="J35" s="1">
        <f>SUM(J11:J34)</f>
        <v>0</v>
      </c>
      <c r="K35" s="1">
        <f>SUM(K11:K34)</f>
        <v>0</v>
      </c>
      <c r="L35" s="1">
        <f>SUM(L11:L34)</f>
        <v>0</v>
      </c>
      <c r="M35" s="1">
        <f>SUM(M11:M34)</f>
        <v>0</v>
      </c>
      <c r="N35" s="1">
        <f>SUM(N11:N34)</f>
        <v>0</v>
      </c>
    </row>
    <row r="36" ht="13.5" thickBot="1"/>
    <row r="37" spans="11:14" ht="13.5" thickBot="1">
      <c r="K37" t="s">
        <v>37</v>
      </c>
      <c r="N37" s="9">
        <f>SUM(J35,K35,L35,M35,N35)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3:N28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3.00390625" style="0" customWidth="1"/>
    <col min="2" max="2" width="7.140625" style="0" customWidth="1"/>
    <col min="8" max="8" width="6.421875" style="0" customWidth="1"/>
    <col min="9" max="9" width="5.7109375" style="0" customWidth="1"/>
    <col min="13" max="13" width="14.140625" style="0" customWidth="1"/>
    <col min="14" max="14" width="11.140625" style="0" customWidth="1"/>
  </cols>
  <sheetData>
    <row r="3" ht="12.75">
      <c r="C3" t="s">
        <v>73</v>
      </c>
    </row>
    <row r="4" ht="12.75">
      <c r="C4" t="s">
        <v>139</v>
      </c>
    </row>
    <row r="5" spans="5:12" ht="15.75">
      <c r="E5" s="27"/>
      <c r="F5" s="27"/>
      <c r="G5" s="27"/>
      <c r="H5" s="27"/>
      <c r="L5" t="s">
        <v>46</v>
      </c>
    </row>
    <row r="6" spans="3:6" ht="12.75">
      <c r="C6" s="16" t="s">
        <v>80</v>
      </c>
      <c r="D6" s="16"/>
      <c r="E6" s="16"/>
      <c r="F6" s="16"/>
    </row>
    <row r="7" ht="13.5" thickBot="1">
      <c r="C7" s="16"/>
    </row>
    <row r="8" spans="2:14" ht="12.75">
      <c r="B8" s="28"/>
      <c r="C8" s="34"/>
      <c r="D8" s="35"/>
      <c r="E8" s="35"/>
      <c r="F8" s="35"/>
      <c r="G8" s="35"/>
      <c r="H8" s="35"/>
      <c r="I8" s="14"/>
      <c r="J8" s="28"/>
      <c r="K8" s="28"/>
      <c r="L8" s="28"/>
      <c r="M8" s="33" t="s">
        <v>34</v>
      </c>
      <c r="N8" s="19" t="s">
        <v>36</v>
      </c>
    </row>
    <row r="9" spans="2:14" ht="12.75">
      <c r="B9" s="30"/>
      <c r="C9" s="40" t="s">
        <v>95</v>
      </c>
      <c r="D9" s="41"/>
      <c r="E9" s="41"/>
      <c r="F9" s="15"/>
      <c r="G9" s="15"/>
      <c r="H9" s="15"/>
      <c r="I9" s="36"/>
      <c r="J9" s="20" t="s">
        <v>27</v>
      </c>
      <c r="K9" s="20" t="s">
        <v>29</v>
      </c>
      <c r="L9" s="20" t="s">
        <v>30</v>
      </c>
      <c r="M9" s="31" t="s">
        <v>33</v>
      </c>
      <c r="N9" s="20" t="s">
        <v>35</v>
      </c>
    </row>
    <row r="10" spans="2:14" ht="13.5" thickBot="1">
      <c r="B10" s="29"/>
      <c r="C10" s="37"/>
      <c r="D10" s="38"/>
      <c r="E10" s="38"/>
      <c r="F10" s="38"/>
      <c r="G10" s="38"/>
      <c r="H10" s="38"/>
      <c r="I10" s="39"/>
      <c r="J10" s="17" t="s">
        <v>78</v>
      </c>
      <c r="K10" s="17" t="s">
        <v>32</v>
      </c>
      <c r="L10" s="17" t="s">
        <v>31</v>
      </c>
      <c r="M10" s="32" t="s">
        <v>28</v>
      </c>
      <c r="N10" s="17" t="s">
        <v>79</v>
      </c>
    </row>
    <row r="11" spans="2:14" ht="12.75">
      <c r="B11" s="1">
        <v>1</v>
      </c>
      <c r="C11" s="57" t="s">
        <v>81</v>
      </c>
      <c r="J11" s="1"/>
      <c r="K11" s="1"/>
      <c r="L11" s="1"/>
      <c r="M11" s="1"/>
      <c r="N11" s="1"/>
    </row>
    <row r="12" spans="2:14" ht="12.75">
      <c r="B12" s="1">
        <v>2</v>
      </c>
      <c r="C12" s="57" t="s">
        <v>82</v>
      </c>
      <c r="J12" s="1"/>
      <c r="K12" s="1"/>
      <c r="L12" s="1"/>
      <c r="M12" s="1"/>
      <c r="N12" s="1"/>
    </row>
    <row r="13" spans="2:14" ht="12.75">
      <c r="B13" s="1">
        <v>4</v>
      </c>
      <c r="C13" s="57" t="s">
        <v>83</v>
      </c>
      <c r="J13" s="1"/>
      <c r="K13" s="1"/>
      <c r="L13" s="1"/>
      <c r="M13" s="1"/>
      <c r="N13" s="1"/>
    </row>
    <row r="14" spans="2:14" ht="12.75">
      <c r="B14" s="1">
        <v>5</v>
      </c>
      <c r="C14" s="57" t="s">
        <v>84</v>
      </c>
      <c r="J14" s="1"/>
      <c r="K14" s="1"/>
      <c r="L14" s="1"/>
      <c r="M14" s="1"/>
      <c r="N14" s="1"/>
    </row>
    <row r="15" spans="2:14" ht="12.75">
      <c r="B15" s="1">
        <v>6</v>
      </c>
      <c r="C15" s="57" t="s">
        <v>85</v>
      </c>
      <c r="J15" s="1"/>
      <c r="K15" s="1"/>
      <c r="L15" s="1"/>
      <c r="M15" s="1"/>
      <c r="N15" s="1"/>
    </row>
    <row r="16" spans="2:14" ht="12.75">
      <c r="B16" s="1">
        <v>7</v>
      </c>
      <c r="C16" s="57" t="s">
        <v>86</v>
      </c>
      <c r="J16" s="1"/>
      <c r="K16" s="1"/>
      <c r="L16" s="1"/>
      <c r="M16" s="1"/>
      <c r="N16" s="1"/>
    </row>
    <row r="17" spans="2:14" ht="12.75">
      <c r="B17" s="1">
        <v>8</v>
      </c>
      <c r="C17" s="57" t="s">
        <v>87</v>
      </c>
      <c r="J17" s="1"/>
      <c r="K17" s="1"/>
      <c r="L17" s="1"/>
      <c r="M17" s="1"/>
      <c r="N17" s="1"/>
    </row>
    <row r="18" spans="2:14" ht="12.75">
      <c r="B18" s="1">
        <v>9</v>
      </c>
      <c r="C18" s="57" t="s">
        <v>88</v>
      </c>
      <c r="J18" s="1"/>
      <c r="K18" s="1"/>
      <c r="L18" s="1"/>
      <c r="M18" s="1"/>
      <c r="N18" s="1"/>
    </row>
    <row r="19" spans="2:14" ht="12.75">
      <c r="B19" s="1">
        <v>10</v>
      </c>
      <c r="C19" s="57" t="s">
        <v>89</v>
      </c>
      <c r="J19" s="1"/>
      <c r="K19" s="1"/>
      <c r="L19" s="1"/>
      <c r="M19" s="1"/>
      <c r="N19" s="1"/>
    </row>
    <row r="20" spans="2:14" ht="12.75">
      <c r="B20" s="1">
        <v>11</v>
      </c>
      <c r="C20" s="57" t="s">
        <v>90</v>
      </c>
      <c r="J20" s="1"/>
      <c r="K20" s="1"/>
      <c r="L20" s="1"/>
      <c r="M20" s="1"/>
      <c r="N20" s="1"/>
    </row>
    <row r="21" spans="2:14" ht="12.75">
      <c r="B21" s="1">
        <v>12</v>
      </c>
      <c r="C21" s="57" t="s">
        <v>91</v>
      </c>
      <c r="J21" s="1"/>
      <c r="K21" s="1"/>
      <c r="L21" s="1"/>
      <c r="M21" s="1"/>
      <c r="N21" s="1"/>
    </row>
    <row r="22" spans="2:14" ht="12.75">
      <c r="B22" s="1">
        <v>13</v>
      </c>
      <c r="C22" s="57" t="s">
        <v>92</v>
      </c>
      <c r="J22" s="1"/>
      <c r="K22" s="1"/>
      <c r="L22" s="1"/>
      <c r="M22" s="1"/>
      <c r="N22" s="1"/>
    </row>
    <row r="23" spans="2:14" ht="12.75">
      <c r="B23" s="1">
        <v>14</v>
      </c>
      <c r="C23" s="57" t="s">
        <v>93</v>
      </c>
      <c r="J23" s="1"/>
      <c r="K23" s="1"/>
      <c r="L23" s="1"/>
      <c r="M23" s="1"/>
      <c r="N23" s="1"/>
    </row>
    <row r="24" spans="2:14" ht="13.5" thickBot="1">
      <c r="B24" s="1">
        <v>15</v>
      </c>
      <c r="C24" s="57" t="s">
        <v>94</v>
      </c>
      <c r="J24" s="18"/>
      <c r="K24" s="18"/>
      <c r="L24" s="18"/>
      <c r="M24" s="18"/>
      <c r="N24" s="18"/>
    </row>
    <row r="25" spans="10:14" ht="13.5" thickTop="1">
      <c r="J25" s="1">
        <f>SUM(J11:J24)</f>
        <v>0</v>
      </c>
      <c r="K25" s="1">
        <f>SUM(K11:K24)</f>
        <v>0</v>
      </c>
      <c r="L25" s="1">
        <f>SUM(L11:L24)</f>
        <v>0</v>
      </c>
      <c r="M25" s="1">
        <f>SUM(M11:M24)</f>
        <v>0</v>
      </c>
      <c r="N25" s="1">
        <f>SUM(N11:N24)</f>
        <v>0</v>
      </c>
    </row>
    <row r="27" ht="13.5" thickBot="1">
      <c r="N27" s="15"/>
    </row>
    <row r="28" spans="11:14" ht="13.5" thickBot="1">
      <c r="K28" t="s">
        <v>37</v>
      </c>
      <c r="N28" s="9">
        <f>SUM(J25,K25,L25,M25,N25)</f>
        <v>0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 xml:space="preserve">&amp;C&amp;"Arial,Bold"&amp;11BID TABULATION FORM
ITB #:  07RA1801
Archive Record Storage and Management Services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3:N28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3.00390625" style="0" customWidth="1"/>
    <col min="2" max="2" width="7.140625" style="0" customWidth="1"/>
    <col min="8" max="8" width="6.421875" style="0" customWidth="1"/>
    <col min="9" max="9" width="5.7109375" style="0" customWidth="1"/>
    <col min="13" max="13" width="14.140625" style="0" customWidth="1"/>
    <col min="14" max="14" width="11.140625" style="0" customWidth="1"/>
  </cols>
  <sheetData>
    <row r="3" ht="12.75">
      <c r="C3" t="s">
        <v>73</v>
      </c>
    </row>
    <row r="4" ht="12.75">
      <c r="C4" t="s">
        <v>140</v>
      </c>
    </row>
    <row r="5" spans="5:12" ht="15.75">
      <c r="E5" s="27"/>
      <c r="F5" s="27"/>
      <c r="G5" s="27"/>
      <c r="H5" s="27"/>
      <c r="L5" t="s">
        <v>46</v>
      </c>
    </row>
    <row r="6" spans="3:6" ht="12.75">
      <c r="C6" s="16" t="s">
        <v>80</v>
      </c>
      <c r="D6" s="16"/>
      <c r="E6" s="16"/>
      <c r="F6" s="16"/>
    </row>
    <row r="7" ht="13.5" thickBot="1">
      <c r="C7" s="16"/>
    </row>
    <row r="8" spans="2:14" ht="12.75">
      <c r="B8" s="28"/>
      <c r="C8" s="34"/>
      <c r="D8" s="35"/>
      <c r="E8" s="35"/>
      <c r="F8" s="35"/>
      <c r="G8" s="35"/>
      <c r="H8" s="35"/>
      <c r="I8" s="14"/>
      <c r="J8" s="28"/>
      <c r="K8" s="28"/>
      <c r="L8" s="28"/>
      <c r="M8" s="33" t="s">
        <v>34</v>
      </c>
      <c r="N8" s="19" t="s">
        <v>36</v>
      </c>
    </row>
    <row r="9" spans="2:14" ht="12.75">
      <c r="B9" s="30"/>
      <c r="C9" s="40" t="s">
        <v>95</v>
      </c>
      <c r="D9" s="41"/>
      <c r="E9" s="41"/>
      <c r="F9" s="15"/>
      <c r="G9" s="15"/>
      <c r="H9" s="15"/>
      <c r="I9" s="36"/>
      <c r="J9" s="20" t="s">
        <v>27</v>
      </c>
      <c r="K9" s="20" t="s">
        <v>29</v>
      </c>
      <c r="L9" s="20" t="s">
        <v>30</v>
      </c>
      <c r="M9" s="31" t="s">
        <v>33</v>
      </c>
      <c r="N9" s="20" t="s">
        <v>35</v>
      </c>
    </row>
    <row r="10" spans="2:14" ht="13.5" thickBot="1">
      <c r="B10" s="29"/>
      <c r="C10" s="37"/>
      <c r="D10" s="38"/>
      <c r="E10" s="38"/>
      <c r="F10" s="38"/>
      <c r="G10" s="38"/>
      <c r="H10" s="38"/>
      <c r="I10" s="39"/>
      <c r="J10" s="17" t="s">
        <v>78</v>
      </c>
      <c r="K10" s="17" t="s">
        <v>32</v>
      </c>
      <c r="L10" s="17" t="s">
        <v>31</v>
      </c>
      <c r="M10" s="32" t="s">
        <v>28</v>
      </c>
      <c r="N10" s="17" t="s">
        <v>79</v>
      </c>
    </row>
    <row r="11" spans="2:14" ht="12.75">
      <c r="B11" s="1">
        <v>1</v>
      </c>
      <c r="C11" s="57" t="s">
        <v>81</v>
      </c>
      <c r="J11" s="1"/>
      <c r="K11" s="1"/>
      <c r="L11" s="1"/>
      <c r="M11" s="1"/>
      <c r="N11" s="1"/>
    </row>
    <row r="12" spans="2:14" ht="12.75">
      <c r="B12" s="1">
        <v>2</v>
      </c>
      <c r="C12" s="57" t="s">
        <v>82</v>
      </c>
      <c r="J12" s="1"/>
      <c r="K12" s="1"/>
      <c r="L12" s="1"/>
      <c r="M12" s="1"/>
      <c r="N12" s="1"/>
    </row>
    <row r="13" spans="2:14" ht="12.75">
      <c r="B13" s="1">
        <v>4</v>
      </c>
      <c r="C13" s="57" t="s">
        <v>83</v>
      </c>
      <c r="J13" s="1"/>
      <c r="K13" s="1"/>
      <c r="L13" s="1"/>
      <c r="M13" s="1"/>
      <c r="N13" s="1"/>
    </row>
    <row r="14" spans="2:14" ht="12.75">
      <c r="B14" s="1">
        <v>5</v>
      </c>
      <c r="C14" s="57" t="s">
        <v>84</v>
      </c>
      <c r="J14" s="1"/>
      <c r="K14" s="1"/>
      <c r="L14" s="1"/>
      <c r="M14" s="1"/>
      <c r="N14" s="1"/>
    </row>
    <row r="15" spans="2:14" ht="12.75">
      <c r="B15" s="1">
        <v>6</v>
      </c>
      <c r="C15" s="57" t="s">
        <v>85</v>
      </c>
      <c r="J15" s="1"/>
      <c r="K15" s="1"/>
      <c r="L15" s="1"/>
      <c r="M15" s="1"/>
      <c r="N15" s="1"/>
    </row>
    <row r="16" spans="2:14" ht="12.75">
      <c r="B16" s="1">
        <v>7</v>
      </c>
      <c r="C16" s="57" t="s">
        <v>86</v>
      </c>
      <c r="J16" s="1"/>
      <c r="K16" s="1"/>
      <c r="L16" s="1"/>
      <c r="M16" s="1"/>
      <c r="N16" s="1"/>
    </row>
    <row r="17" spans="2:14" ht="12.75">
      <c r="B17" s="1">
        <v>8</v>
      </c>
      <c r="C17" s="57" t="s">
        <v>87</v>
      </c>
      <c r="J17" s="1"/>
      <c r="K17" s="1"/>
      <c r="L17" s="1"/>
      <c r="M17" s="1"/>
      <c r="N17" s="1"/>
    </row>
    <row r="18" spans="2:14" ht="12.75">
      <c r="B18" s="1">
        <v>9</v>
      </c>
      <c r="C18" s="57" t="s">
        <v>88</v>
      </c>
      <c r="J18" s="1"/>
      <c r="K18" s="1"/>
      <c r="L18" s="1"/>
      <c r="M18" s="1"/>
      <c r="N18" s="1"/>
    </row>
    <row r="19" spans="2:14" ht="12.75">
      <c r="B19" s="1">
        <v>10</v>
      </c>
      <c r="C19" s="57" t="s">
        <v>89</v>
      </c>
      <c r="J19" s="1"/>
      <c r="K19" s="1"/>
      <c r="L19" s="1"/>
      <c r="M19" s="1"/>
      <c r="N19" s="1"/>
    </row>
    <row r="20" spans="2:14" ht="12.75">
      <c r="B20" s="1">
        <v>11</v>
      </c>
      <c r="C20" s="57" t="s">
        <v>90</v>
      </c>
      <c r="J20" s="1"/>
      <c r="K20" s="1"/>
      <c r="L20" s="1"/>
      <c r="M20" s="1"/>
      <c r="N20" s="1"/>
    </row>
    <row r="21" spans="2:14" ht="12.75">
      <c r="B21" s="1">
        <v>12</v>
      </c>
      <c r="C21" s="57" t="s">
        <v>91</v>
      </c>
      <c r="J21" s="1"/>
      <c r="K21" s="1"/>
      <c r="L21" s="1"/>
      <c r="M21" s="1"/>
      <c r="N21" s="1"/>
    </row>
    <row r="22" spans="2:14" ht="12.75">
      <c r="B22" s="1">
        <v>13</v>
      </c>
      <c r="C22" s="57" t="s">
        <v>92</v>
      </c>
      <c r="J22" s="1"/>
      <c r="K22" s="1"/>
      <c r="L22" s="1"/>
      <c r="M22" s="1"/>
      <c r="N22" s="1"/>
    </row>
    <row r="23" spans="2:14" ht="12.75">
      <c r="B23" s="1">
        <v>14</v>
      </c>
      <c r="C23" s="57" t="s">
        <v>93</v>
      </c>
      <c r="J23" s="1"/>
      <c r="K23" s="1"/>
      <c r="L23" s="1"/>
      <c r="M23" s="1"/>
      <c r="N23" s="1"/>
    </row>
    <row r="24" spans="2:14" ht="13.5" thickBot="1">
      <c r="B24" s="1">
        <v>15</v>
      </c>
      <c r="C24" s="57" t="s">
        <v>94</v>
      </c>
      <c r="J24" s="18"/>
      <c r="K24" s="18"/>
      <c r="L24" s="18"/>
      <c r="M24" s="18"/>
      <c r="N24" s="18"/>
    </row>
    <row r="25" spans="10:14" ht="13.5" thickTop="1">
      <c r="J25" s="1">
        <f>SUM(J11:J24)</f>
        <v>0</v>
      </c>
      <c r="K25" s="1">
        <f>SUM(K11:K24)</f>
        <v>0</v>
      </c>
      <c r="L25" s="1">
        <f>SUM(L11:L24)</f>
        <v>0</v>
      </c>
      <c r="M25" s="1">
        <f>SUM(M11:M24)</f>
        <v>0</v>
      </c>
      <c r="N25" s="1">
        <f>SUM(N11:N24)</f>
        <v>0</v>
      </c>
    </row>
    <row r="27" ht="13.5" thickBot="1">
      <c r="N27" s="15"/>
    </row>
    <row r="28" spans="11:14" ht="13.5" thickBot="1">
      <c r="K28" t="s">
        <v>37</v>
      </c>
      <c r="N28" s="9">
        <f>SUM(J25,K25,L25,M25,N25)</f>
        <v>0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 xml:space="preserve">&amp;C&amp;"Arial,Bold"BID TABULATION FORM
ITB #:  07RA1801&amp;"Arial,Regular"
Archive Record Storage and Management Services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tech-staff</dc:creator>
  <cp:keywords/>
  <dc:description/>
  <cp:lastModifiedBy>Thompson, Janet L.</cp:lastModifiedBy>
  <cp:lastPrinted>2018-05-07T13:23:51Z</cp:lastPrinted>
  <dcterms:created xsi:type="dcterms:W3CDTF">2009-10-30T17:05:53Z</dcterms:created>
  <dcterms:modified xsi:type="dcterms:W3CDTF">2018-06-26T15:54:33Z</dcterms:modified>
  <cp:category/>
  <cp:version/>
  <cp:contentType/>
  <cp:contentStatus/>
</cp:coreProperties>
</file>